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740" windowHeight="12030" tabRatio="640" firstSheet="2" activeTab="2"/>
  </bookViews>
  <sheets>
    <sheet name="קילומטר ביצוע ושעות נהיגה (2)" sheetId="8" r:id="rId1"/>
    <sheet name="קילומטר ביצוע ושעות נהיגה" sheetId="7" r:id="rId2"/>
    <sheet name="קווי  אגד בית שמש ירושלים 2019" sheetId="11" r:id="rId3"/>
    <sheet name="קווי שסופרבוס שנת 2019" sheetId="6" r:id="rId4"/>
  </sheets>
  <calcPr calcId="152511"/>
  <pivotCaches>
    <pivotCache cacheId="0" r:id="rId5"/>
    <pivotCache cacheId="1" r:id="rId6"/>
    <pivotCache cacheId="2" r:id="rId7"/>
    <pivotCache cacheId="3" r:id="rId8"/>
    <pivotCache cacheId="4" r:id="rId9"/>
    <pivotCache cacheId="5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1" l="1"/>
  <c r="J28" i="6"/>
  <c r="D39" i="8" l="1"/>
  <c r="F39" i="8"/>
  <c r="D43" i="8" l="1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</calcChain>
</file>

<file path=xl/connections.xml><?xml version="1.0" encoding="utf-8"?>
<connections xmlns="http://schemas.openxmlformats.org/spreadsheetml/2006/main">
  <connection id="1" keepAlive="1" name="tahazpbi OperatorReports_SSAS OperatorReports Operator Perspective6" type="5" refreshedVersion="5" background="1" saveData="1">
    <dbPr connection="Provider=MSOLAP.5;Integrated Security=SSPI;Persist Security Info=True;Initial Catalog=OperatorReports_SSAS;Data Source=thpbi;MDX Compatibility=1;Safety Options=2;MDX Missing Member Mode=Error;Update Isolation Level=2" command="OperatorReports Operator Perspective" commandType="1"/>
    <olapPr sendLocale="1" rowDrillCount="1000"/>
  </connection>
  <connection id="2" odcFile="http://thpbisp.mot.dom/sites/bi/busservices/Excel BI Templates/קוביית דיווחים.odc" keepAlive="1" name="קוביית דיווחים" description="קוביית דיווחים" type="5" refreshedVersion="5" onlyUseConnectionFile="1" background="1" saveData="1">
    <dbPr connection="Provider=MSOLAP.8;Integrated Security=SSPI;Persist Security Info=True;Initial Catalog=OperatorReports_SSAS;Data Source=thpbissas;MDX Compatibility=1;Safety Options=2;MDX Missing Member Mode=Error;Update Isolation Level=2" command="OperatorReports Operator Perspective" commandType="1"/>
    <olapPr sendLocale="1" rowDrillCount="1000"/>
  </connection>
</connections>
</file>

<file path=xl/sharedStrings.xml><?xml version="1.0" encoding="utf-8"?>
<sst xmlns="http://schemas.openxmlformats.org/spreadsheetml/2006/main" count="1156" uniqueCount="171">
  <si>
    <t>שנה</t>
  </si>
  <si>
    <t>מפעיל</t>
  </si>
  <si>
    <t>אשכול</t>
  </si>
  <si>
    <t>2018</t>
  </si>
  <si>
    <t>2019</t>
  </si>
  <si>
    <t>אגד</t>
  </si>
  <si>
    <t>אגד תעבורה</t>
  </si>
  <si>
    <t>אשדוד עירוני</t>
  </si>
  <si>
    <t>נתניה עירוני</t>
  </si>
  <si>
    <t>עוטף ירושלים</t>
  </si>
  <si>
    <t>שפירים-ירושלים</t>
  </si>
  <si>
    <t>אפיקים</t>
  </si>
  <si>
    <t>אשדוד-יבנה-ת"א</t>
  </si>
  <si>
    <t>כביש 4 -ירושלים-בני ברק</t>
  </si>
  <si>
    <t>פתח תקוה-ראש העין</t>
  </si>
  <si>
    <t>שומרון</t>
  </si>
  <si>
    <t>גי.בי.טורס</t>
  </si>
  <si>
    <t>מרחב נצרת גי.בי טורס</t>
  </si>
  <si>
    <t>גלים</t>
  </si>
  <si>
    <t>רהט והנגב המערבי</t>
  </si>
  <si>
    <t>דן</t>
  </si>
  <si>
    <t>דן באר שבע</t>
  </si>
  <si>
    <t>באר שבע עירוני</t>
  </si>
  <si>
    <t>דן בדרום</t>
  </si>
  <si>
    <t>צפון הנגב</t>
  </si>
  <si>
    <t>מטרופולין</t>
  </si>
  <si>
    <t>הנגב</t>
  </si>
  <si>
    <t>השרון</t>
  </si>
  <si>
    <t>שרון חולון מרחבי</t>
  </si>
  <si>
    <t>נסיעות ותיירות</t>
  </si>
  <si>
    <t>קווי נצרת - נסיעות ותיירות</t>
  </si>
  <si>
    <t>נתיב אקספרס</t>
  </si>
  <si>
    <t>הגליל</t>
  </si>
  <si>
    <t>נתניה - תל אביב</t>
  </si>
  <si>
    <t>סופרבוס</t>
  </si>
  <si>
    <t>העמקים</t>
  </si>
  <si>
    <t>פרוזדור ירושלים</t>
  </si>
  <si>
    <t>קווים</t>
  </si>
  <si>
    <t>אונו-אלעד</t>
  </si>
  <si>
    <t>ביתר עילית ועמק האלה</t>
  </si>
  <si>
    <t>חדרה-נתניה</t>
  </si>
  <si>
    <t>חשמונאים</t>
  </si>
  <si>
    <t>ש.א.מ</t>
  </si>
  <si>
    <t>קווי נצרת – שאמ</t>
  </si>
  <si>
    <t>נתונים</t>
  </si>
  <si>
    <t>2019 סה"כ</t>
  </si>
  <si>
    <t>חודש</t>
  </si>
  <si>
    <t>2019 יוני</t>
  </si>
  <si>
    <t>דן צפון</t>
  </si>
  <si>
    <t>מטרונית חיפה</t>
  </si>
  <si>
    <t>מועצה אזורית גולן</t>
  </si>
  <si>
    <t>ק"מ נסיעות שבוצעו ע"פ הרישוי</t>
  </si>
  <si>
    <t>ק"מ נסיעות שבוצעו ואינן מוכרות ברישוי</t>
  </si>
  <si>
    <t>כללי</t>
  </si>
  <si>
    <t>ירושלים - עיסאוויה מחנה שעפאט</t>
  </si>
  <si>
    <t>סכום כולל</t>
  </si>
  <si>
    <t>ממוצע שעות נהגות לנהג לחודש</t>
  </si>
  <si>
    <t>2018 ינואר</t>
  </si>
  <si>
    <t>2018 פברואר</t>
  </si>
  <si>
    <t>2018 מרץ</t>
  </si>
  <si>
    <t>2018 אפריל</t>
  </si>
  <si>
    <t>2018 מאי</t>
  </si>
  <si>
    <t>2018 יוני</t>
  </si>
  <si>
    <t>2018 יולי</t>
  </si>
  <si>
    <t>2018 אוגוסט</t>
  </si>
  <si>
    <t>2018 ספטמבר</t>
  </si>
  <si>
    <t>2018 אוקטובר</t>
  </si>
  <si>
    <t>2018 נובמבר</t>
  </si>
  <si>
    <t>2018 דצמבר</t>
  </si>
  <si>
    <t>2019 ינואר</t>
  </si>
  <si>
    <t>2019 פברואר</t>
  </si>
  <si>
    <t>2019 מרץ</t>
  </si>
  <si>
    <t>2019 אפריל</t>
  </si>
  <si>
    <t>2019 מאי</t>
  </si>
  <si>
    <t>2019 יולי</t>
  </si>
  <si>
    <t>2019 אוגוסט</t>
  </si>
  <si>
    <t>2019 ספטמבר</t>
  </si>
  <si>
    <t>2019 אוקטובר</t>
  </si>
  <si>
    <t>2019 נובמבר</t>
  </si>
  <si>
    <t>2019 דצמבר</t>
  </si>
  <si>
    <t>סה"כ 2018</t>
  </si>
  <si>
    <t>2020</t>
  </si>
  <si>
    <t>2020 ק"מ נסיעות שבוצעו ואינן מוכרות ברישוי</t>
  </si>
  <si>
    <t>2020 ק"מ נסיעות שבוצעו ע"פ הרישוי</t>
  </si>
  <si>
    <t>2020 ינואר</t>
  </si>
  <si>
    <t>סה"כענפי</t>
  </si>
  <si>
    <t>2020 פברואר</t>
  </si>
  <si>
    <t>2020 מרץ</t>
  </si>
  <si>
    <t>2020 אפריל</t>
  </si>
  <si>
    <t>מספר נסיעות נוסע</t>
  </si>
  <si>
    <t>2020 מאי</t>
  </si>
  <si>
    <t>2018 סה"כ</t>
  </si>
  <si>
    <t>סוג נוסע</t>
  </si>
  <si>
    <t>ירושלים-בית שמש</t>
  </si>
  <si>
    <t>קו</t>
  </si>
  <si>
    <t>417</t>
  </si>
  <si>
    <t>418</t>
  </si>
  <si>
    <t>419</t>
  </si>
  <si>
    <t>10</t>
  </si>
  <si>
    <t>11</t>
  </si>
  <si>
    <t>115</t>
  </si>
  <si>
    <t>12</t>
  </si>
  <si>
    <t>14</t>
  </si>
  <si>
    <t>15</t>
  </si>
  <si>
    <t>16</t>
  </si>
  <si>
    <t>18</t>
  </si>
  <si>
    <t>180</t>
  </si>
  <si>
    <t>183</t>
  </si>
  <si>
    <t>185</t>
  </si>
  <si>
    <t>186</t>
  </si>
  <si>
    <t>187</t>
  </si>
  <si>
    <t>188</t>
  </si>
  <si>
    <t>189</t>
  </si>
  <si>
    <t>19</t>
  </si>
  <si>
    <t>190</t>
  </si>
  <si>
    <t>191</t>
  </si>
  <si>
    <t>195</t>
  </si>
  <si>
    <t>211</t>
  </si>
  <si>
    <t>289</t>
  </si>
  <si>
    <t>323</t>
  </si>
  <si>
    <t>324</t>
  </si>
  <si>
    <t>387</t>
  </si>
  <si>
    <t>4</t>
  </si>
  <si>
    <t>408</t>
  </si>
  <si>
    <t>41</t>
  </si>
  <si>
    <t>410</t>
  </si>
  <si>
    <t>411</t>
  </si>
  <si>
    <t>412</t>
  </si>
  <si>
    <t>414</t>
  </si>
  <si>
    <t>415</t>
  </si>
  <si>
    <t>416</t>
  </si>
  <si>
    <t>42</t>
  </si>
  <si>
    <t>420</t>
  </si>
  <si>
    <t>424</t>
  </si>
  <si>
    <t>484</t>
  </si>
  <si>
    <t>490</t>
  </si>
  <si>
    <t>497</t>
  </si>
  <si>
    <t>597</t>
  </si>
  <si>
    <t>630</t>
  </si>
  <si>
    <t>7</t>
  </si>
  <si>
    <t>8</t>
  </si>
  <si>
    <t>80</t>
  </si>
  <si>
    <t>81</t>
  </si>
  <si>
    <t>82</t>
  </si>
  <si>
    <t>84</t>
  </si>
  <si>
    <t>85</t>
  </si>
  <si>
    <t>86</t>
  </si>
  <si>
    <t>87</t>
  </si>
  <si>
    <t>88</t>
  </si>
  <si>
    <t>89</t>
  </si>
  <si>
    <t>9</t>
  </si>
  <si>
    <t>90</t>
  </si>
  <si>
    <t>אזרח ותיק</t>
  </si>
  <si>
    <t>זכאי ביטוח לאומי</t>
  </si>
  <si>
    <t>חבר כנסת</t>
  </si>
  <si>
    <t>כוחות הבטחון, כללי</t>
  </si>
  <si>
    <t>ללא הגדרה</t>
  </si>
  <si>
    <t>משטרה</t>
  </si>
  <si>
    <t>נוער עד גיל 18</t>
  </si>
  <si>
    <t>נכה, כללי</t>
  </si>
  <si>
    <t>סטודנט מורחב</t>
  </si>
  <si>
    <t>סטודנט רגיל</t>
  </si>
  <si>
    <t>עובד תחבורה ציבורית</t>
  </si>
  <si>
    <t>עוור, כללי</t>
  </si>
  <si>
    <t>שירות לאומי</t>
  </si>
  <si>
    <t>של"ת</t>
  </si>
  <si>
    <t>בוגר</t>
  </si>
  <si>
    <t>בעל חיים</t>
  </si>
  <si>
    <t>ילד, כללי</t>
  </si>
  <si>
    <t>מלווה</t>
  </si>
  <si>
    <t>שירות בתי הסוהר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</si>
</sst>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/>
      <bottom style="thin">
        <color rgb="FFABABAB"/>
      </bottom>
      <diagonal/>
    </border>
  </borders>
  <cellStyleXfs count="4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15" applyNumberFormat="0" applyFill="0" applyAlignment="0" applyProtection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8" applyNumberFormat="0" applyAlignment="0" applyProtection="0"/>
    <xf numFmtId="0" fontId="11" fillId="6" borderId="19" applyNumberFormat="0" applyAlignment="0" applyProtection="0"/>
    <xf numFmtId="0" fontId="12" fillId="6" borderId="18" applyNumberFormat="0" applyAlignment="0" applyProtection="0"/>
    <xf numFmtId="0" fontId="13" fillId="0" borderId="20" applyNumberFormat="0" applyFill="0" applyAlignment="0" applyProtection="0"/>
    <xf numFmtId="0" fontId="14" fillId="7" borderId="21" applyNumberFormat="0" applyAlignment="0" applyProtection="0"/>
    <xf numFmtId="0" fontId="15" fillId="0" borderId="0" applyNumberFormat="0" applyFill="0" applyBorder="0" applyAlignment="0" applyProtection="0"/>
    <xf numFmtId="0" fontId="1" fillId="8" borderId="22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23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0" fillId="0" borderId="2" xfId="0" pivotButton="1" applyBorder="1"/>
    <xf numFmtId="0" fontId="0" fillId="0" borderId="10" xfId="0" applyBorder="1"/>
    <xf numFmtId="0" fontId="0" fillId="0" borderId="3" xfId="0" pivotButton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164" fontId="0" fillId="0" borderId="7" xfId="0" applyNumberFormat="1" applyBorder="1"/>
    <xf numFmtId="164" fontId="0" fillId="0" borderId="0" xfId="0" applyNumberFormat="1"/>
    <xf numFmtId="164" fontId="0" fillId="0" borderId="8" xfId="0" applyNumberFormat="1" applyBorder="1"/>
    <xf numFmtId="164" fontId="0" fillId="0" borderId="9" xfId="0" applyNumberFormat="1" applyBorder="1"/>
    <xf numFmtId="164" fontId="0" fillId="0" borderId="2" xfId="0" applyNumberFormat="1" applyBorder="1"/>
    <xf numFmtId="164" fontId="0" fillId="0" borderId="5" xfId="0" applyNumberFormat="1" applyBorder="1"/>
    <xf numFmtId="0" fontId="1" fillId="0" borderId="0" xfId="1"/>
    <xf numFmtId="0" fontId="1" fillId="0" borderId="1" xfId="1" applyBorder="1" applyAlignment="1">
      <alignment horizontal="right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0" fillId="0" borderId="0" xfId="0"/>
    <xf numFmtId="17" fontId="2" fillId="0" borderId="0" xfId="0" applyNumberFormat="1" applyFont="1" applyFill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1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39" fontId="0" fillId="0" borderId="2" xfId="0" applyNumberFormat="1" applyBorder="1"/>
    <xf numFmtId="39" fontId="0" fillId="0" borderId="5" xfId="0" applyNumberFormat="1" applyBorder="1"/>
    <xf numFmtId="39" fontId="0" fillId="0" borderId="11" xfId="0" applyNumberFormat="1" applyBorder="1"/>
    <xf numFmtId="39" fontId="0" fillId="0" borderId="7" xfId="0" applyNumberFormat="1" applyBorder="1"/>
    <xf numFmtId="39" fontId="0" fillId="0" borderId="0" xfId="0" applyNumberFormat="1"/>
    <xf numFmtId="39" fontId="0" fillId="0" borderId="13" xfId="0" applyNumberFormat="1" applyBorder="1"/>
    <xf numFmtId="39" fontId="0" fillId="0" borderId="8" xfId="0" applyNumberFormat="1" applyBorder="1"/>
    <xf numFmtId="39" fontId="0" fillId="0" borderId="9" xfId="0" applyNumberFormat="1" applyBorder="1"/>
    <xf numFmtId="39" fontId="0" fillId="0" borderId="1" xfId="0" applyNumberFormat="1" applyBorder="1"/>
    <xf numFmtId="0" fontId="0" fillId="0" borderId="24" xfId="0" applyBorder="1"/>
    <xf numFmtId="0" fontId="0" fillId="0" borderId="25" xfId="0" applyBorder="1"/>
    <xf numFmtId="0" fontId="0" fillId="0" borderId="11" xfId="0" pivotButton="1" applyBorder="1"/>
    <xf numFmtId="3" fontId="0" fillId="0" borderId="26" xfId="0" applyNumberFormat="1" applyBorder="1"/>
  </cellXfs>
  <cellStyles count="43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Normal" xfId="0" builtinId="0"/>
    <cellStyle name="Normal 31" xfId="1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ערה" xfId="16" builtinId="10" customBuiltin="1"/>
    <cellStyle name="חישוב" xfId="12" builtinId="22" customBuiltin="1"/>
    <cellStyle name="טוב" xfId="7" builtinId="26" customBuiltin="1"/>
    <cellStyle name="טקסט אזהרה" xfId="15" builtinId="11" customBuiltin="1"/>
    <cellStyle name="טקסט הסברי" xfId="17" builtinId="53" customBuiltin="1"/>
    <cellStyle name="כותרת" xfId="2" builtinId="15" customBuiltin="1"/>
    <cellStyle name="כותרת 1" xfId="3" builtinId="16" customBuiltin="1"/>
    <cellStyle name="כותרת 2" xfId="4" builtinId="17" customBuiltin="1"/>
    <cellStyle name="כותרת 3" xfId="5" builtinId="18" customBuiltin="1"/>
    <cellStyle name="כותרת 4" xfId="6" builtinId="19" customBuiltin="1"/>
    <cellStyle name="ניטראלי" xfId="9" builtinId="28" customBuiltin="1"/>
    <cellStyle name="סה&quot;כ" xfId="18" builtinId="25" customBuiltin="1"/>
    <cellStyle name="פלט" xfId="11" builtinId="21" customBuiltin="1"/>
    <cellStyle name="קלט" xfId="10" builtinId="20" customBuiltin="1"/>
    <cellStyle name="רע" xfId="8" builtinId="27" customBuiltin="1"/>
    <cellStyle name="תא מסומן" xfId="14" builtinId="23" customBuiltin="1"/>
    <cellStyle name="תא מקושר" xfId="13" builtinId="24" customBuiltin="1"/>
  </cellStyles>
  <dxfs count="30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righ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righ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righ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righ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righ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6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Relationship Id="rId14" Type="http://schemas.openxmlformats.org/officeDocument/2006/relationships/sharedStrings" Target="sharedString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amosh" refreshedDate="43958.508296412037" backgroundQuery="1" createdVersion="5" refreshedVersion="5" minRefreshableVersion="3" recordCount="0" supportSubquery="1" supportAdvancedDrill="1">
  <cacheSource type="external" connectionId="1"/>
  <cacheFields count="34">
    <cacheField name="[Dim Mafilim].[Hierarchy 1].[Operator Id 1]" caption="מפעיל" numFmtId="0" hierarchy="9" level="1">
      <sharedItems containsSemiMixedTypes="0" containsString="0"/>
    </cacheField>
    <cacheField name="[Dim Mafilim].[Hierarchy 1].[Cluster Id]" caption="אשכול" numFmtId="0" hierarchy="9" level="2">
      <sharedItems containsSemiMixedTypes="0" containsString="0"/>
    </cacheField>
    <cacheField name="[Dim Mafilim].[Hierarchy 1].[Cluster Id].[Operator Id 1]" caption="מפעיל" propertyName="Operator Id 1" numFmtId="0" hierarchy="9" level="2" memberPropertyField="1">
      <sharedItems containsSemiMixedTypes="0" containsString="0"/>
    </cacheField>
    <cacheField name="[Dim Time].[Hierarchy 1].[Year Key]" caption="שנה" numFmtId="0" hierarchy="23" level="1">
      <sharedItems count="3">
        <s v="[Dim Time].[Hierarchy 1].[Year Key].&amp;[2018]" c="2018"/>
        <s v="[Dim Time].[Hierarchy 1].[Year Key].&amp;[2019]" c="2019"/>
        <s v="[Dim Time].[Hierarchy 1].[Year Key].&amp;[2020]" c="2020"/>
      </sharedItems>
    </cacheField>
    <cacheField name="[Dim Time].[Hierarchy 1].[Month Key]" caption="חודש" numFmtId="0" hierarchy="23" level="2">
      <sharedItems count="7">
        <s v="[Dim Time].[Hierarchy 1].[Month Key].&amp;[202001]" c="2020 ינואר"/>
        <s v="[Dim Time].[Hierarchy 1].[Month Key].&amp;[202002]" c="2020 פברואר"/>
        <s v="[Dim Time].[Hierarchy 1].[Month Key].&amp;[202003]" c="2020 מרץ"/>
        <s v="[Dim Time].[Hierarchy 1].[Month Key].&amp;[202004]" c="2020 אפריל"/>
        <s v="[Dim Time].[Hierarchy 1].[Month Key].&amp;[202005]" c="2020 מאי"/>
        <s v="[Dim Time].[Hierarchy 1].[Month Key].&amp;[201611]" u="1" c="2016 נובמבר"/>
        <s v="[Dim Time].[Hierarchy 1].[Month Key].&amp;[201209]" u="1" c="2012 ספטמבר"/>
      </sharedItems>
    </cacheField>
    <cacheField name="[Dim Time].[Hierarchy].[Year Key]" caption="שנה" numFmtId="0" hierarchy="22" level="1">
      <sharedItems containsSemiMixedTypes="0" containsString="0"/>
    </cacheField>
    <cacheField name="[Dim Time].[Hierarchy].[Half Key]" caption="מחצית" numFmtId="0" hierarchy="22" level="2">
      <sharedItems containsSemiMixedTypes="0" containsString="0"/>
    </cacheField>
    <cacheField name="[Dim Time].[Hierarchy].[Quarter Key]" caption="רבעון" numFmtId="0" hierarchy="22" level="3">
      <sharedItems containsSemiMixedTypes="0" containsString="0"/>
    </cacheField>
    <cacheField name="[Dim Time].[Hierarchy].[Month Key]" caption="חודש" numFmtId="0" hierarchy="22" level="4">
      <sharedItems containsSemiMixedTypes="0" containsString="0"/>
    </cacheField>
    <cacheField name="[Dim Time].[Hierarchy].[Time Key]" caption="יום" numFmtId="0" hierarchy="22" level="5">
      <sharedItems containsSemiMixedTypes="0" containsString="0"/>
    </cacheField>
    <cacheField name="[Dim Time].[Hierarchy].[Time Key].[Day Name Code]" caption="יום בשבוע" propertyName="Day Name Code" numFmtId="0" hierarchy="22" level="5" memberPropertyField="1">
      <sharedItems containsSemiMixedTypes="0" containsString="0"/>
    </cacheField>
    <cacheField name="[Dim Mafilim].[Hierarchy 2].[Operator Id 1]" caption="מפעיל" numFmtId="0" hierarchy="10" level="1">
      <sharedItems containsSemiMixedTypes="0" containsString="0"/>
    </cacheField>
    <cacheField name="[Dim Mafilim].[Hierarchy 2].[Cluster Id]" caption="אשכול" numFmtId="0" hierarchy="10" level="2">
      <sharedItems containsSemiMixedTypes="0" containsString="0"/>
    </cacheField>
    <cacheField name="[Dim Mafilim].[Hierarchy 2].[Office Line Id]" caption="מק&quot;ט קו" numFmtId="0" hierarchy="10" level="3">
      <sharedItems containsSemiMixedTypes="0" containsString="0"/>
    </cacheField>
    <cacheField name="[Dim Mafilim].[Hierarchy 2].[Direction]" caption="כיוון" numFmtId="0" hierarchy="10" level="4">
      <sharedItems containsSemiMixedTypes="0" containsString="0"/>
    </cacheField>
    <cacheField name="[Dim Mafilim].[Hierarchy 2].[Alternative]" caption="חלופה" numFmtId="0" hierarchy="10" level="5">
      <sharedItems containsSemiMixedTypes="0" containsString="0"/>
    </cacheField>
    <cacheField name="[Dim Mafilim].[Hierarchy 2].[Cluster Id].[Operator Id 1]" caption="מפעיל" propertyName="Operator Id 1" numFmtId="0" hierarchy="10" level="2" memberPropertyField="1">
      <sharedItems containsSemiMixedTypes="0" containsString="0"/>
    </cacheField>
    <cacheField name="[Dim Mafilim].[Hierarchy 2].[Office Line Id].[Cluster Id]" caption="אשכול" propertyName="Cluster Id" numFmtId="0" hierarchy="10" level="3" memberPropertyField="1">
      <sharedItems containsSemiMixedTypes="0" containsString="0"/>
    </cacheField>
    <cacheField name="[Dim Mafilim].[Hierarchy 2].[Direction].[Office Line Id]" caption="מק&quot;ט קו" propertyName="Office Line Id" numFmtId="0" hierarchy="10" level="4" memberPropertyField="1">
      <sharedItems containsSemiMixedTypes="0" containsString="0"/>
    </cacheField>
    <cacheField name="[Dim Mafilim].[Hierarchy 2].[Direction].[Operator Line Id]" caption="קו" propertyName="Operator Line Id" numFmtId="0" hierarchy="10" level="4" memberPropertyField="1">
      <sharedItems containsSemiMixedTypes="0" containsString="0"/>
    </cacheField>
    <cacheField name="[Dim Mafilim].[Hierarchy 2].[Alternative].[Direction]" caption="כיוון" propertyName="Direction" numFmtId="0" hierarchy="10" level="5" memberPropertyField="1">
      <sharedItems containsSemiMixedTypes="0" containsString="0"/>
    </cacheField>
    <cacheField name="[Dim Mafilim].[Hierarchy].[Operator Id 1]" caption="מפעיל" numFmtId="0" hierarchy="8" level="1">
      <sharedItems count="17">
        <s v="[Dim Mafilim].[Hierarchy].[Operator Id 1].&amp;[3]" c="אגד"/>
        <s v="[Dim Mafilim].[Hierarchy].[Operator Id 1].&amp;[4]" c="אגד תעבורה"/>
        <s v="[Dim Mafilim].[Hierarchy].[Operator Id 1].&amp;[25]" c="אפיקים"/>
        <s v="[Dim Mafilim].[Hierarchy].[Operator Id 1].&amp;[8]" c="גי.בי.טורס"/>
        <s v="[Dim Mafilim].[Hierarchy].[Operator Id 1].&amp;[23]" c="גלים"/>
        <s v="[Dim Mafilim].[Hierarchy].[Operator Id 1].&amp;[5]" c="דן"/>
        <s v="[Dim Mafilim].[Hierarchy].[Operator Id 1].&amp;[32]" c="דן באר שבע"/>
        <s v="[Dim Mafilim].[Hierarchy].[Operator Id 1].&amp;[31]" c="דן בדרום"/>
        <s v="[Dim Mafilim].[Hierarchy].[Operator Id 1].&amp;[30]" c="דן צפון"/>
        <s v="[Dim Mafilim].[Hierarchy].[Operator Id 1].&amp;[24]" c="מועצה אזורית גולן"/>
        <s v="[Dim Mafilim].[Hierarchy].[Operator Id 1].&amp;[15]" c="מטרופולין"/>
        <s v="[Dim Mafilim].[Hierarchy].[Operator Id 1].&amp;[7]" c="נסיעות ותיירות"/>
        <s v="[Dim Mafilim].[Hierarchy].[Operator Id 1].&amp;[14]" c="נתיב אקספרס"/>
        <s v="[Dim Mafilim].[Hierarchy].[Operator Id 1].&amp;[16]" c="סופרבוס"/>
        <s v="[Dim Mafilim].[Hierarchy].[Operator Id 1].&amp;[18]" c="קווים"/>
        <s v="[Dim Mafilim].[Hierarchy].[Operator Id 1].&amp;[6]" c="ש.א.מ"/>
        <s v="[Dim Mafilim].[Hierarchy].[Operator Id 1].&amp;[49]" u="1" c="ירושלים - עיסאוויה מחנה שעפאט"/>
      </sharedItems>
    </cacheField>
    <cacheField name="[Dim Mafilim].[Hierarchy].[Cluster Id]" caption="אשכול" numFmtId="0" hierarchy="8" level="2" mappingCount="1">
      <sharedItems count="26">
        <s v="[Dim Mafilim].[Hierarchy].[Cluster Id].&amp;[205]&amp;[4]" c="נתניה עירוני" cp="1">
          <x/>
        </s>
        <s v="[Dim Mafilim].[Hierarchy].[Cluster Id].&amp;[176]&amp;[4]" c="עוטף ירושלים" cp="1">
          <x/>
        </s>
        <s v="[Dim Mafilim].[Hierarchy].[Cluster Id].&amp;[177]&amp;[4]" c="שפירים-ירושלים" cp="1">
          <x/>
        </s>
        <s v="[Dim Mafilim].[Hierarchy].[Cluster Id].&amp;[204]&amp;[25]" c="אשדוד עירוני" cp="1">
          <x v="1"/>
        </s>
        <s v="[Dim Mafilim].[Hierarchy].[Cluster Id].&amp;[158]&amp;[25]" c="אשדוד-יבנה-ת&quot;א" cp="1">
          <x v="1"/>
        </s>
        <s v="[Dim Mafilim].[Hierarchy].[Cluster Id].&amp;[171]&amp;[25]" c="כביש 4 -ירושלים-בני ברק" cp="1">
          <x v="1"/>
        </s>
        <s v="[Dim Mafilim].[Hierarchy].[Cluster Id].&amp;[207]&amp;[25]" c="פתח תקוה-ראש העין" cp="1">
          <x v="1"/>
        </s>
        <s v="[Dim Mafilim].[Hierarchy].[Cluster Id].&amp;[190]&amp;[25]" c="שומרון" cp="1">
          <x v="1"/>
        </s>
        <s v="[Dim Mafilim].[Hierarchy].[Cluster Id].&amp;[132]&amp;[8]" c="מרחב נצרת גי.בי טורס" cp="1">
          <x v="2"/>
        </s>
        <s v="[Dim Mafilim].[Hierarchy].[Cluster Id].&amp;[143]&amp;[23]" c="רהט והנגב המערבי" cp="1">
          <x v="3"/>
        </s>
        <s v="[Dim Mafilim].[Hierarchy].[Cluster Id].&amp;[201]&amp;[32]" c="באר שבע עירוני" cp="1">
          <x v="4"/>
        </s>
        <s v="[Dim Mafilim].[Hierarchy].[Cluster Id].&amp;[141]&amp;[31]" c="צפון הנגב" cp="1">
          <x v="5"/>
        </s>
        <s v="[Dim Mafilim].[Hierarchy].[Cluster Id].&amp;[215]&amp;[30]" c="מטרונית חיפה" cp="1">
          <x v="6"/>
        </s>
        <s v="[Dim Mafilim].[Hierarchy].[Cluster Id].&amp;[222]&amp;[15]" c="הנגב" cp="1">
          <x v="7"/>
        </s>
        <s v="[Dim Mafilim].[Hierarchy].[Cluster Id].&amp;[195]&amp;[15]" c="השרון" cp="1">
          <x v="7"/>
        </s>
        <s v="[Dim Mafilim].[Hierarchy].[Cluster Id].&amp;[117]&amp;[15]" c="שרון חולון מרחבי" cp="1">
          <x v="7"/>
        </s>
        <s v="[Dim Mafilim].[Hierarchy].[Cluster Id].&amp;[122]&amp;[7]" c="קווי נצרת - נסיעות ותיירות" cp="1">
          <x v="8"/>
        </s>
        <s v="[Dim Mafilim].[Hierarchy].[Cluster Id].&amp;[128]&amp;[14]" c="הגליל" cp="1">
          <x v="9"/>
        </s>
        <s v="[Dim Mafilim].[Hierarchy].[Cluster Id].&amp;[160]&amp;[14]" c="נתניה - תל אביב" cp="1">
          <x v="9"/>
        </s>
        <s v="[Dim Mafilim].[Hierarchy].[Cluster Id].&amp;[120]&amp;[16]" c="העמקים" cp="1">
          <x v="10"/>
        </s>
        <s v="[Dim Mafilim].[Hierarchy].[Cluster Id].&amp;[170]&amp;[16]" c="פרוזדור ירושלים" cp="1">
          <x v="10"/>
        </s>
        <s v="[Dim Mafilim].[Hierarchy].[Cluster Id].&amp;[209]&amp;[18]" c="אונו-אלעד" cp="1">
          <x v="11"/>
        </s>
        <s v="[Dim Mafilim].[Hierarchy].[Cluster Id].&amp;[152]&amp;[18]" c="ביתר עילית ועמק האלה" cp="1">
          <x v="11"/>
        </s>
        <s v="[Dim Mafilim].[Hierarchy].[Cluster Id].&amp;[155]&amp;[18]" c="חדרה-נתניה" cp="1">
          <x v="11"/>
        </s>
        <s v="[Dim Mafilim].[Hierarchy].[Cluster Id].&amp;[150]&amp;[18]" c="חשמונאים" cp="1">
          <x v="11"/>
        </s>
        <s v="[Dim Mafilim].[Hierarchy].[Cluster Id].&amp;[123]&amp;[6]" c="קווי נצרת – שאמ" cp="1">
          <x v="12"/>
        </s>
      </sharedItems>
      <mpMap v="26"/>
    </cacheField>
    <cacheField name="[Dim Mafilim].[Hierarchy].[Operator Line Id]" caption="קו" numFmtId="0" hierarchy="8" level="3">
      <sharedItems containsSemiMixedTypes="0" containsString="0"/>
    </cacheField>
    <cacheField name="[Dim Mafilim].[Hierarchy].[Direction]" caption="כיוון" numFmtId="0" hierarchy="8" level="4">
      <sharedItems containsSemiMixedTypes="0" containsString="0"/>
    </cacheField>
    <cacheField name="[Dim Mafilim].[Hierarchy].[Alternative]" caption="חלופה" numFmtId="0" hierarchy="8" level="5">
      <sharedItems containsSemiMixedTypes="0" containsString="0"/>
    </cacheField>
    <cacheField name="[Dim Mafilim].[Hierarchy].[Cluster Id].[Operator Id 1]" caption="מפעיל" propertyName="Operator Id 1" numFmtId="0" hierarchy="8" level="2" memberPropertyField="1">
      <sharedItems count="13">
        <s v="אגד תעבורה"/>
        <s v="אפיקים"/>
        <s v="גי.בי.טורס"/>
        <s v="גלים"/>
        <s v="דן באר שבע"/>
        <s v="דן בדרום"/>
        <s v="דן צפון"/>
        <s v="מטרופולין"/>
        <s v="נסיעות ותיירות"/>
        <s v="נתיב אקספרס"/>
        <s v="סופרבוס"/>
        <s v="קווים"/>
        <s v="ש.א.מ"/>
      </sharedItems>
    </cacheField>
    <cacheField name="[Dim Mafilim].[Hierarchy].[Operator Line Id].[Cluster Id]" caption="אשכול" propertyName="Cluster Id" numFmtId="0" hierarchy="8" level="3" memberPropertyField="1">
      <sharedItems containsSemiMixedTypes="0" containsString="0"/>
    </cacheField>
    <cacheField name="[Dim Mafilim].[Hierarchy].[Direction].[Office Line Id]" caption="מק&quot;ט קו" propertyName="Office Line Id" numFmtId="0" hierarchy="8" level="4" memberPropertyField="1">
      <sharedItems containsSemiMixedTypes="0" containsString="0"/>
    </cacheField>
    <cacheField name="[Dim Mafilim].[Hierarchy].[Direction].[Operator Line Id]" caption="קו" propertyName="Operator Line Id" numFmtId="0" hierarchy="8" level="4" memberPropertyField="1">
      <sharedItems containsSemiMixedTypes="0" containsString="0"/>
    </cacheField>
    <cacheField name="[Dim Mafilim].[Hierarchy].[Alternative].[Direction]" caption="כיוון" propertyName="Direction" numFmtId="0" hierarchy="8" level="5" memberPropertyField="1">
      <sharedItems containsSemiMixedTypes="0" containsString="0"/>
    </cacheField>
    <cacheField name="[Dim Car Own Type].[Car Own Type Id].[Car Own Type Id]" caption="בעלות רכב" numFmtId="0" level="1">
      <sharedItems containsSemiMixedTypes="0" containsString="0"/>
    </cacheField>
    <cacheField name="[Measures].[TotalKMWothoutRsihui]" caption="ק&quot;מ נסיעות שבוצעו ואינן מוכרות ברישוי" numFmtId="0" hierarchy="326" level="32767"/>
    <cacheField name="[Measures].[TotalKmRishuiPerformed]" caption="ק&quot;מ נסיעות שבוצעו ע&quot;פ הרישוי" numFmtId="0" hierarchy="322" level="32767"/>
  </cacheFields>
  <cacheHierarchies count="467">
    <cacheHierarchy uniqueName="[Dim Car Own Type].[Car Own Type Id]" caption="בעלות רכב" attribute="1" keyAttribute="1" defaultMemberUniqueName="[Dim Car Own Type].[Car Own Type Id].[All]" allUniqueName="[Dim Car Own Type].[Car Own Type Id].[All]" dimensionUniqueName="[Dim Car Own Type]" displayFolder="" count="2" unbalanced="0">
      <fieldsUsage count="2">
        <fieldUsage x="-1"/>
        <fieldUsage x="31"/>
      </fieldsUsage>
    </cacheHierarchy>
    <cacheHierarchy uniqueName="[Dim Hour].[Hierarchy]" caption="מימד תקופות ביום.תקופה ביום-שעה-זמן" defaultMemberUniqueName="[Dim Hour].[Hierarchy].[All]" allUniqueName="[Dim Hour].[Hierarchy].[All]" dimensionUniqueName="[Dim Hour]" displayFolder="" count="0" unbalanced="0"/>
    <cacheHierarchy uniqueName="[Dim Line Type].[Line Type]" caption="סוג קו" attribute="1" keyAttribute="1" defaultMemberUniqueName="[Dim Line Type].[Line Type].[All]" allUniqueName="[Dim Line Type].[Line Type].[All]" dimensionUniqueName="[Dim Line Type]" displayFolder="" count="0" unbalanced="0"/>
    <cacheHierarchy uniqueName="[Dim Line Type Bus Type Hatama].[Line Type Bus Type Hatama Cd]" caption="ממצאי התאמת סוג אוטובוס לוג קו" attribute="1" keyAttribute="1" defaultMemberUniqueName="[Dim Line Type Bus Type Hatama].[Line Type Bus Type Hatama Cd].[All]" allUniqueName="[Dim Line Type Bus Type Hatama].[Line Type Bus Type Hatama Cd].[All]" dimensionUniqueName="[Dim Line Type Bus Type Hatama]" displayFolder="" count="0" unbalanced="0"/>
    <cacheHierarchy uniqueName="[Dim Mafilim].[Alternative]" caption="חלופה" attribute="1" defaultMemberUniqueName="[Dim Mafilim].[Alternative].[All]" allUniqueName="[Dim Mafilim].[Alternative].[All]" dimensionUniqueName="[Dim Mafilim]" displayFolder="" count="0" unbalanced="0"/>
    <cacheHierarchy uniqueName="[Dim Mafilim].[Cluster Id]" caption="אשכול" attribute="1" defaultMemberUniqueName="[Dim Mafilim].[Cluster Id].[All]" allUniqueName="[Dim Mafilim].[Cluster Id].[All]" dimensionUniqueName="[Dim Mafilim]" displayFolder="" count="0" unbalanced="0"/>
    <cacheHierarchy uniqueName="[Dim Mafilim].[Cluster Sub Id]" caption="תת אשכול" attribute="1" defaultMemberUniqueName="[Dim Mafilim].[Cluster Sub Id].[All]" allUniqueName="[Dim Mafilim].[Cluster Sub Id].[All]" dimensionUniqueName="[Dim Mafilim]" displayFolder="" count="0" unbalanced="0"/>
    <cacheHierarchy uniqueName="[Dim Mafilim].[Direction]" caption="כיוון" attribute="1" defaultMemberUniqueName="[Dim Mafilim].[Direction].[All]" allUniqueName="[Dim Mafilim].[Direction].[All]" dimensionUniqueName="[Dim Mafilim]" displayFolder="" count="0" unbalanced="0"/>
    <cacheHierarchy uniqueName="[Dim Mafilim].[Hierarchy]" caption="מפעיל-אשכול-קו-כיוון-חלופה" defaultMemberUniqueName="[Dim Mafilim].[Hierarchy].[כלל ענפי]" allUniqueName="[Dim Mafilim].[Hierarchy].[כלל ענפי]" dimensionUniqueName="[Dim Mafilim]" displayFolder="" count="6" unbalanced="0">
      <fieldsUsage count="6">
        <fieldUsage x="-1"/>
        <fieldUsage x="21"/>
        <fieldUsage x="22"/>
        <fieldUsage x="23"/>
        <fieldUsage x="24"/>
        <fieldUsage x="25"/>
      </fieldsUsage>
    </cacheHierarchy>
    <cacheHierarchy uniqueName="[Dim Mafilim].[Hierarchy 1]" caption="מפעיל-אשכול" defaultMemberUniqueName="[Dim Mafilim].[Hierarchy 1].[כלל ענפי]" allUniqueName="[Dim Mafilim].[Hierarchy 1].[כלל ענפי]" dimensionUniqueName="[Dim Mafilim]" displayFolder="" count="3" unbalanced="0">
      <fieldsUsage count="3">
        <fieldUsage x="-1"/>
        <fieldUsage x="0"/>
        <fieldUsage x="1"/>
      </fieldsUsage>
    </cacheHierarchy>
    <cacheHierarchy uniqueName="[Dim Mafilim].[Hierarchy 2]" caption="מפעיל-אשכול-מק&quot;ט קו-כיוון-חלופה" defaultMemberUniqueName="[Dim Mafilim].[Hierarchy 2].[כלל ענפי]" allUniqueName="[Dim Mafilim].[Hierarchy 2].[כלל ענפי]" dimensionUniqueName="[Dim Mafilim]" displayFolder="" count="6" unbalanced="0">
      <fieldsUsage count="6">
        <fieldUsage x="-1"/>
        <fieldUsage x="11"/>
        <fieldUsage x="12"/>
        <fieldUsage x="13"/>
        <fieldUsage x="14"/>
        <fieldUsage x="15"/>
      </fieldsUsage>
    </cacheHierarchy>
    <cacheHierarchy uniqueName="[Dim Mafilim].[Office Line Id]" caption="מק&quot;ט קו" attribute="1" defaultMemberUniqueName="[Dim Mafilim].[Office Line Id].[All]" allUniqueName="[Dim Mafilim].[Office Line Id].[All]" dimensionUniqueName="[Dim Mafilim]" displayFolder="" count="0" unbalanced="0"/>
    <cacheHierarchy uniqueName="[Dim Mafilim].[Operator Id 1]" caption="מפעיל" attribute="1" defaultMemberUniqueName="[Dim Mafilim].[Operator Id 1].[All]" allUniqueName="[Dim Mafilim].[Operator Id 1].[All]" dimensionUniqueName="[Dim Mafilim]" displayFolder="" count="0" unbalanced="0"/>
    <cacheHierarchy uniqueName="[Dim Mafilim].[Operator Line Id]" caption="קו" attribute="1" defaultMemberUniqueName="[Dim Mafilim].[Operator Line Id].[All]" allUniqueName="[Dim Mafilim].[Operator Line Id].[All]" dimensionUniqueName="[Dim Mafilim]" displayFolder="" count="0" unbalanced="0"/>
    <cacheHierarchy uniqueName="[Dim Mafilim].[Operator Type Id]" caption="סוג מפעיל" attribute="1" defaultMemberUniqueName="[Dim Mafilim].[Operator Type Id].[All]" allUniqueName="[Dim Mafilim].[Operator Type Id].[All]" dimensionUniqueName="[Dim Mafilim]" displayFolder="" count="0" unbalanced="0"/>
    <cacheHierarchy uniqueName="[Dim Mimtzaey Luz].[From Minute]" caption="From Minute" attribute="1" defaultMemberUniqueName="[Dim Mimtzaey Luz].[From Minute].[All]" allUniqueName="[Dim Mimtzaey Luz].[From Minute].[All]" dimensionUniqueName="[Dim Mimtzaey Luz]" displayFolder="" count="0" unbalanced="0"/>
    <cacheHierarchy uniqueName="[Dim Mimtzaey Luz].[To Minute]" caption="To Minute" attribute="1" defaultMemberUniqueName="[Dim Mimtzaey Luz].[To Minute].[All]" allUniqueName="[Dim Mimtzaey Luz].[To Minute].[All]" dimensionUniqueName="[Dim Mimtzaey Luz]" displayFolder="" count="0" unbalanced="0"/>
    <cacheHierarchy uniqueName="[Dim Operator Tariff].[Hierarchy 2]" caption="תעריף" defaultMemberUniqueName="[Dim Operator Tariff].[Hierarchy 2].[All]" allUniqueName="[Dim Operator Tariff].[Hierarchy 2].[All]" dimensionUniqueName="[Dim Operator Tariff]" displayFolder="" count="0" unbalanced="0"/>
    <cacheHierarchy uniqueName="[Dim Passenger Type].[Passenger Type Id]" caption="סוג נוסע" attribute="1" keyAttribute="1" defaultMemberUniqueName="[Dim Passenger Type].[Passenger Type Id].[All]" allUniqueName="[Dim Passenger Type].[Passenger Type Id].[All]" dimensionUniqueName="[Dim Passenger Type]" displayFolder="" count="0" unbalanced="0"/>
    <cacheHierarchy uniqueName="[Dim Rechev Murshe].[Rechev Murshe Cd]" caption="ממצאי רכב מורשה" attribute="1" keyAttribute="1" defaultMemberUniqueName="[Dim Rechev Murshe].[Rechev Murshe Cd].[All]" allUniqueName="[Dim Rechev Murshe].[Rechev Murshe Cd].[All]" dimensionUniqueName="[Dim Rechev Murshe]" displayFolder="" count="0" unbalanced="0"/>
    <cacheHierarchy uniqueName="[Dim Ticket Type].[Ticket Type Id]" caption="סוג כרטיס" attribute="1" keyAttribute="1" defaultMemberUniqueName="[Dim Ticket Type].[Ticket Type Id].[All]" allUniqueName="[Dim Ticket Type].[Ticket Type Id].[All]" dimensionUniqueName="[Dim Ticket Type]" displayFolder="" count="0" unbalanced="0"/>
    <cacheHierarchy uniqueName="[Dim Time].[Day Name Code]" caption="מימד הזמן.יום בשבוע" attribute="1" time="1" defaultMemberUniqueName="[Dim Time].[Day Name Code].[All]" allUniqueName="[Dim Time].[Day Name Code].[All]" dimensionUniqueName="[Dim Time]" displayFolder="" count="0" unbalanced="0"/>
    <cacheHierarchy uniqueName="[Dim Time].[Hierarchy]" caption="מימד הזמן.שנה-מחצית-רבעון-חודש-יום" time="1" defaultMemberUniqueName="[Dim Time].[Hierarchy].[All]" allUniqueName="[Dim Time].[Hierarchy].[All]" dimensionUniqueName="[Dim Time]" displayFolder="" count="6" unbalanced="0">
      <fieldsUsage count="6">
        <fieldUsage x="-1"/>
        <fieldUsage x="5"/>
        <fieldUsage x="6"/>
        <fieldUsage x="7"/>
        <fieldUsage x="8"/>
        <fieldUsage x="9"/>
      </fieldsUsage>
    </cacheHierarchy>
    <cacheHierarchy uniqueName="[Dim Time].[Hierarchy 1]" caption="מימד הזמן.שנה-חודש" time="1" defaultMemberUniqueName="[Dim Time].[Hierarchy 1].[All]" allUniqueName="[Dim Time].[Hierarchy 1].[All]" dimensionUniqueName="[Dim Time]" displayFolder="" count="3" unbalanced="0">
      <fieldsUsage count="3">
        <fieldUsage x="-1"/>
        <fieldUsage x="3"/>
        <fieldUsage x="4"/>
      </fieldsUsage>
    </cacheHierarchy>
    <cacheHierarchy uniqueName="[Actual Arrival Date].[Day Name Code]" caption="Actual Arrival Date.יום בשבוע" attribute="1" time="1" defaultMemberUniqueName="[Actual Arrival Date].[Day Name Code].[All]" allUniqueName="[Actual Arrival Date].[Day Name Code].[All]" dimensionUniqueName="[Actual Arrival Date]" displayFolder="" count="0" unbalanced="0" hidden="1"/>
    <cacheHierarchy uniqueName="[Actual Arrival Date].[Half Key]" caption="Actual Arrival Date.Half Key" attribute="1" time="1" defaultMemberUniqueName="[Actual Arrival Date].[Half Key].[All]" allUniqueName="[Actual Arrival Date].[Half Key].[All]" dimensionUniqueName="[Actual Arrival Date]" displayFolder="" count="0" unbalanced="0" hidden="1"/>
    <cacheHierarchy uniqueName="[Actual Arrival Date].[Hierarchy]" caption="Actual Arrival Date.שנה-מחצית-רבעון-חודש-יום" time="1" defaultMemberUniqueName="[Actual Arrival Date].[Hierarchy].[All]" allUniqueName="[Actual Arrival Date].[Hierarchy].[All]" dimensionUniqueName="[Actual Arrival Date]" displayFolder="" count="0" unbalanced="0" hidden="1"/>
    <cacheHierarchy uniqueName="[Actual Arrival Date].[Hierarchy 1]" caption="Actual Arrival Date.שנה-חודש" time="1" defaultMemberUniqueName="[Actual Arrival Date].[Hierarchy 1].[All]" allUniqueName="[Actual Arrival Date].[Hierarchy 1].[All]" dimensionUniqueName="[Actual Arrival Date]" displayFolder="" count="0" unbalanced="0" hidden="1"/>
    <cacheHierarchy uniqueName="[Actual Arrival Date].[Month Day]" caption="Actual Arrival Date.יום בחודש" attribute="1" time="1" defaultMemberUniqueName="[Actual Arrival Date].[Month Day].[All]" allUniqueName="[Actual Arrival Date].[Month Day].[All]" dimensionUniqueName="[Actual Arrival Date]" displayFolder="" count="0" unbalanced="0" hidden="1"/>
    <cacheHierarchy uniqueName="[Actual Arrival Date].[Month Key]" caption="Actual Arrival Date.Month Key" attribute="1" time="1" defaultMemberUniqueName="[Actual Arrival Date].[Month Key].[All]" allUniqueName="[Actual Arrival Date].[Month Key].[All]" dimensionUniqueName="[Actual Arrival Date]" displayFolder="" count="0" unbalanced="0" hidden="1"/>
    <cacheHierarchy uniqueName="[Actual Arrival Date].[Month Num]" caption="Actual Arrival Date.Month Num" attribute="1" time="1" defaultMemberUniqueName="[Actual Arrival Date].[Month Num].[All]" allUniqueName="[Actual Arrival Date].[Month Num].[All]" dimensionUniqueName="[Actual Arrival Date]" displayFolder="" count="0" unbalanced="0" hidden="1"/>
    <cacheHierarchy uniqueName="[Actual Arrival Date].[Quarter Key]" caption="Actual Arrival Date.Quarter Key" attribute="1" time="1" defaultMemberUniqueName="[Actual Arrival Date].[Quarter Key].[All]" allUniqueName="[Actual Arrival Date].[Quarter Key].[All]" dimensionUniqueName="[Actual Arrival Date]" displayFolder="" count="0" unbalanced="0" hidden="1"/>
    <cacheHierarchy uniqueName="[Actual Arrival Date].[Time Key]" caption="Actual Arrival Date.Time Key" attribute="1" time="1" keyAttribute="1" defaultMemberUniqueName="[Actual Arrival Date].[Time Key].[All]" allUniqueName="[Actual Arrival Date].[Time Key].[All]" dimensionUniqueName="[Actual Arrival Date]" displayFolder="" count="0" memberValueDatatype="130" unbalanced="0" hidden="1"/>
    <cacheHierarchy uniqueName="[Actual Arrival Date].[Year Key]" caption="Actual Arrival Date.Year Key" attribute="1" time="1" defaultMemberUniqueName="[Actual Arrival Date].[Year Key].[All]" allUniqueName="[Actual Arrival Date].[Year Key].[All]" dimensionUniqueName="[Actual Arrival Date]" displayFolder="" count="0" unbalanced="0" hidden="1"/>
    <cacheHierarchy uniqueName="[Actual Arrival Time].[Hierarchy]" caption="Actual Arrival Time.תקופה ביום-שעה-זמן" defaultMemberUniqueName="[Actual Arrival Time].[Hierarchy].[All]" allUniqueName="[Actual Arrival Time].[Hierarchy].[All]" dimensionUniqueName="[Actual Arrival Time]" displayFolder="" count="0" unbalanced="0" hidden="1"/>
    <cacheHierarchy uniqueName="[Actual Arrival Time].[Hour]" caption="Actual Arrival Time.Hour" attribute="1" defaultMemberUniqueName="[Actual Arrival Time].[Hour].[All]" allUniqueName="[Actual Arrival Time].[Hour].[All]" dimensionUniqueName="[Actual Arrival Time]" displayFolder="" count="0" unbalanced="0" hidden="1"/>
    <cacheHierarchy uniqueName="[Actual Arrival Time].[Hour Key]" caption="Actual Arrival Time.זמן" attribute="1" keyAttribute="1" defaultMemberUniqueName="[Actual Arrival Time].[Hour Key].[All]" allUniqueName="[Actual Arrival Time].[Hour Key].[All]" dimensionUniqueName="[Actual Arrival Time]" displayFolder="" count="0" unbalanced="0" hidden="1"/>
    <cacheHierarchy uniqueName="[Actual Arrival Time].[Hour Period]" caption="Actual Arrival Time.Hour Period" attribute="1" defaultMemberUniqueName="[Actual Arrival Time].[Hour Period].[All]" allUniqueName="[Actual Arrival Time].[Hour Period].[All]" dimensionUniqueName="[Actual Arrival Time]" displayFolder="" count="0" unbalanced="0" hidden="1"/>
    <cacheHierarchy uniqueName="[Actual Departure Date].[Day Name Code]" caption="Actual Departure Date.יום בשבוע" attribute="1" time="1" defaultMemberUniqueName="[Actual Departure Date].[Day Name Code].[All]" allUniqueName="[Actual Departure Date].[Day Name Code].[All]" dimensionUniqueName="[Actual Departure Date]" displayFolder="" count="0" unbalanced="0" hidden="1"/>
    <cacheHierarchy uniqueName="[Actual Departure Date].[Half Key]" caption="Actual Departure Date.Half Key" attribute="1" time="1" defaultMemberUniqueName="[Actual Departure Date].[Half Key].[All]" allUniqueName="[Actual Departure Date].[Half Key].[All]" dimensionUniqueName="[Actual Departure Date]" displayFolder="" count="0" unbalanced="0" hidden="1"/>
    <cacheHierarchy uniqueName="[Actual Departure Date].[Hierarchy]" caption="Actual Departure Date.שנה-מחצית-רבעון-חודש-יום" time="1" defaultMemberUniqueName="[Actual Departure Date].[Hierarchy].[All]" allUniqueName="[Actual Departure Date].[Hierarchy].[All]" dimensionUniqueName="[Actual Departure Date]" displayFolder="" count="0" unbalanced="0" hidden="1"/>
    <cacheHierarchy uniqueName="[Actual Departure Date].[Hierarchy 1]" caption="Actual Departure Date.שנה-חודש" time="1" defaultMemberUniqueName="[Actual Departure Date].[Hierarchy 1].[All]" allUniqueName="[Actual Departure Date].[Hierarchy 1].[All]" dimensionUniqueName="[Actual Departure Date]" displayFolder="" count="0" unbalanced="0" hidden="1"/>
    <cacheHierarchy uniqueName="[Actual Departure Date].[Month Day]" caption="Actual Departure Date.יום בחודש" attribute="1" time="1" defaultMemberUniqueName="[Actual Departure Date].[Month Day].[All]" allUniqueName="[Actual Departure Date].[Month Day].[All]" dimensionUniqueName="[Actual Departure Date]" displayFolder="" count="0" unbalanced="0" hidden="1"/>
    <cacheHierarchy uniqueName="[Actual Departure Date].[Month Key]" caption="Actual Departure Date.Month Key" attribute="1" time="1" defaultMemberUniqueName="[Actual Departure Date].[Month Key].[All]" allUniqueName="[Actual Departure Date].[Month Key].[All]" dimensionUniqueName="[Actual Departure Date]" displayFolder="" count="0" unbalanced="0" hidden="1"/>
    <cacheHierarchy uniqueName="[Actual Departure Date].[Month Num]" caption="Actual Departure Date.Month Num" attribute="1" time="1" defaultMemberUniqueName="[Actual Departure Date].[Month Num].[All]" allUniqueName="[Actual Departure Date].[Month Num].[All]" dimensionUniqueName="[Actual Departure Date]" displayFolder="" count="0" unbalanced="0" hidden="1"/>
    <cacheHierarchy uniqueName="[Actual Departure Date].[Quarter Key]" caption="Actual Departure Date.Quarter Key" attribute="1" time="1" defaultMemberUniqueName="[Actual Departure Date].[Quarter Key].[All]" allUniqueName="[Actual Departure Date].[Quarter Key].[All]" dimensionUniqueName="[Actual Departure Date]" displayFolder="" count="0" unbalanced="0" hidden="1"/>
    <cacheHierarchy uniqueName="[Actual Departure Date].[Time Key]" caption="Actual Departure Date.Time Key" attribute="1" time="1" keyAttribute="1" defaultMemberUniqueName="[Actual Departure Date].[Time Key].[All]" allUniqueName="[Actual Departure Date].[Time Key].[All]" dimensionUniqueName="[Actual Departure Date]" displayFolder="" count="0" memberValueDatatype="130" unbalanced="0" hidden="1"/>
    <cacheHierarchy uniqueName="[Actual Departure Date].[Year Key]" caption="Actual Departure Date.Year Key" attribute="1" time="1" defaultMemberUniqueName="[Actual Departure Date].[Year Key].[All]" allUniqueName="[Actual Departure Date].[Year Key].[All]" dimensionUniqueName="[Actual Departure Date]" displayFolder="" count="0" unbalanced="0" hidden="1"/>
    <cacheHierarchy uniqueName="[Actual Departure Time].[Hierarchy]" caption="שעת יציאה.תקופה ביום-שעה-זמן" defaultMemberUniqueName="[Actual Departure Time].[Hierarchy].[All]" allUniqueName="[Actual Departure Time].[Hierarchy].[All]" dimensionUniqueName="[Actual Departure Time]" displayFolder="" count="0" unbalanced="0" hidden="1"/>
    <cacheHierarchy uniqueName="[Actual Departure Time].[Hour]" caption="שעת יציאה.Hour" attribute="1" defaultMemberUniqueName="[Actual Departure Time].[Hour].[All]" allUniqueName="[Actual Departure Time].[Hour].[All]" dimensionUniqueName="[Actual Departure Time]" displayFolder="" count="0" unbalanced="0" hidden="1"/>
    <cacheHierarchy uniqueName="[Actual Departure Time].[Hour Key]" caption="שעת יציאה.זמן" attribute="1" keyAttribute="1" defaultMemberUniqueName="[Actual Departure Time].[Hour Key].[All]" allUniqueName="[Actual Departure Time].[Hour Key].[All]" dimensionUniqueName="[Actual Departure Time]" displayFolder="" count="0" unbalanced="0" hidden="1"/>
    <cacheHierarchy uniqueName="[Actual Departure Time].[Hour Period]" caption="שעת יציאה.Hour Period" attribute="1" defaultMemberUniqueName="[Actual Departure Time].[Hour Period].[All]" allUniqueName="[Actual Departure Time].[Hour Period].[All]" dimensionUniqueName="[Actual Departure Time]" displayFolder="" count="0" unbalanced="0" hidden="1"/>
    <cacheHierarchy uniqueName="[Bf End Date].[Day Name Code]" caption="Bf End Date.יום בשבוע" attribute="1" time="1" defaultMemberUniqueName="[Bf End Date].[Day Name Code].[All]" allUniqueName="[Bf End Date].[Day Name Code].[All]" dimensionUniqueName="[Bf End Date]" displayFolder="" count="0" unbalanced="0" hidden="1"/>
    <cacheHierarchy uniqueName="[Bf End Date].[Half Key]" caption="Bf End Date.Half Key" attribute="1" time="1" defaultMemberUniqueName="[Bf End Date].[Half Key].[All]" allUniqueName="[Bf End Date].[Half Key].[All]" dimensionUniqueName="[Bf End Date]" displayFolder="" count="0" unbalanced="0" hidden="1"/>
    <cacheHierarchy uniqueName="[Bf End Date].[Hierarchy]" caption="Bf End Date.שנה-מחצית-רבעון-חודש-יום" time="1" defaultMemberUniqueName="[Bf End Date].[Hierarchy].[All]" allUniqueName="[Bf End Date].[Hierarchy].[All]" dimensionUniqueName="[Bf End Date]" displayFolder="" count="0" unbalanced="0" hidden="1"/>
    <cacheHierarchy uniqueName="[Bf End Date].[Hierarchy 1]" caption="Bf End Date.שנה-חודש" time="1" defaultMemberUniqueName="[Bf End Date].[Hierarchy 1].[All]" allUniqueName="[Bf End Date].[Hierarchy 1].[All]" dimensionUniqueName="[Bf End Date]" displayFolder="" count="0" unbalanced="0" hidden="1"/>
    <cacheHierarchy uniqueName="[Bf End Date].[Month Day]" caption="Bf End Date.יום בחודש" attribute="1" time="1" defaultMemberUniqueName="[Bf End Date].[Month Day].[All]" allUniqueName="[Bf End Date].[Month Day].[All]" dimensionUniqueName="[Bf End Date]" displayFolder="" count="0" unbalanced="0" hidden="1"/>
    <cacheHierarchy uniqueName="[Bf End Date].[Month Key]" caption="Bf End Date.Month Key" attribute="1" time="1" defaultMemberUniqueName="[Bf End Date].[Month Key].[All]" allUniqueName="[Bf End Date].[Month Key].[All]" dimensionUniqueName="[Bf End Date]" displayFolder="" count="0" unbalanced="0" hidden="1"/>
    <cacheHierarchy uniqueName="[Bf End Date].[Month Num]" caption="Bf End Date.Month Num" attribute="1" time="1" defaultMemberUniqueName="[Bf End Date].[Month Num].[All]" allUniqueName="[Bf End Date].[Month Num].[All]" dimensionUniqueName="[Bf End Date]" displayFolder="" count="0" unbalanced="0" hidden="1"/>
    <cacheHierarchy uniqueName="[Bf End Date].[Quarter Key]" caption="Bf End Date.Quarter Key" attribute="1" time="1" defaultMemberUniqueName="[Bf End Date].[Quarter Key].[All]" allUniqueName="[Bf End Date].[Quarter Key].[All]" dimensionUniqueName="[Bf End Date]" displayFolder="" count="0" unbalanced="0" hidden="1"/>
    <cacheHierarchy uniqueName="[Bf End Date].[Time Key]" caption="Bf End Date.Time Key" attribute="1" time="1" keyAttribute="1" defaultMemberUniqueName="[Bf End Date].[Time Key].[All]" allUniqueName="[Bf End Date].[Time Key].[All]" dimensionUniqueName="[Bf End Date]" displayFolder="" count="0" memberValueDatatype="130" unbalanced="0" hidden="1"/>
    <cacheHierarchy uniqueName="[Bf End Date].[Year Key]" caption="Bf End Date.Year Key" attribute="1" time="1" defaultMemberUniqueName="[Bf End Date].[Year Key].[All]" allUniqueName="[Bf End Date].[Year Key].[All]" dimensionUniqueName="[Bf End Date]" displayFolder="" count="0" unbalanced="0" hidden="1"/>
    <cacheHierarchy uniqueName="[Bf Start Date].[Day Name Code]" caption="Bf Start Date.יום בשבוע" attribute="1" time="1" defaultMemberUniqueName="[Bf Start Date].[Day Name Code].[All]" allUniqueName="[Bf Start Date].[Day Name Code].[All]" dimensionUniqueName="[Bf Start Date]" displayFolder="" count="0" unbalanced="0" hidden="1"/>
    <cacheHierarchy uniqueName="[Bf Start Date].[Half Key]" caption="Bf Start Date.Half Key" attribute="1" time="1" defaultMemberUniqueName="[Bf Start Date].[Half Key].[All]" allUniqueName="[Bf Start Date].[Half Key].[All]" dimensionUniqueName="[Bf Start Date]" displayFolder="" count="0" unbalanced="0" hidden="1"/>
    <cacheHierarchy uniqueName="[Bf Start Date].[Hierarchy]" caption="Bf Start Date.שנה-מחצית-רבעון-חודש-יום" time="1" defaultMemberUniqueName="[Bf Start Date].[Hierarchy].[All]" allUniqueName="[Bf Start Date].[Hierarchy].[All]" dimensionUniqueName="[Bf Start Date]" displayFolder="" count="0" unbalanced="0" hidden="1"/>
    <cacheHierarchy uniqueName="[Bf Start Date].[Hierarchy 1]" caption="Bf Start Date.שנה-חודש" time="1" defaultMemberUniqueName="[Bf Start Date].[Hierarchy 1].[All]" allUniqueName="[Bf Start Date].[Hierarchy 1].[All]" dimensionUniqueName="[Bf Start Date]" displayFolder="" count="0" unbalanced="0" hidden="1"/>
    <cacheHierarchy uniqueName="[Bf Start Date].[Month Day]" caption="Bf Start Date.יום בחודש" attribute="1" time="1" defaultMemberUniqueName="[Bf Start Date].[Month Day].[All]" allUniqueName="[Bf Start Date].[Month Day].[All]" dimensionUniqueName="[Bf Start Date]" displayFolder="" count="0" unbalanced="0" hidden="1"/>
    <cacheHierarchy uniqueName="[Bf Start Date].[Month Key]" caption="Bf Start Date.Month Key" attribute="1" time="1" defaultMemberUniqueName="[Bf Start Date].[Month Key].[All]" allUniqueName="[Bf Start Date].[Month Key].[All]" dimensionUniqueName="[Bf Start Date]" displayFolder="" count="0" unbalanced="0" hidden="1"/>
    <cacheHierarchy uniqueName="[Bf Start Date].[Month Num]" caption="Bf Start Date.Month Num" attribute="1" time="1" defaultMemberUniqueName="[Bf Start Date].[Month Num].[All]" allUniqueName="[Bf Start Date].[Month Num].[All]" dimensionUniqueName="[Bf Start Date]" displayFolder="" count="0" unbalanced="0" hidden="1"/>
    <cacheHierarchy uniqueName="[Bf Start Date].[Quarter Key]" caption="Bf Start Date.Quarter Key" attribute="1" time="1" defaultMemberUniqueName="[Bf Start Date].[Quarter Key].[All]" allUniqueName="[Bf Start Date].[Quarter Key].[All]" dimensionUniqueName="[Bf Start Date]" displayFolder="" count="0" unbalanced="0" hidden="1"/>
    <cacheHierarchy uniqueName="[Bf Start Date].[Time Key]" caption="Bf Start Date.Time Key" attribute="1" time="1" keyAttribute="1" defaultMemberUniqueName="[Bf Start Date].[Time Key].[All]" allUniqueName="[Bf Start Date].[Time Key].[All]" dimensionUniqueName="[Bf Start Date]" displayFolder="" count="0" memberValueDatatype="130" unbalanced="0" hidden="1"/>
    <cacheHierarchy uniqueName="[Bf Start Date].[Year Key]" caption="Bf Start Date.Year Key" attribute="1" time="1" defaultMemberUniqueName="[Bf Start Date].[Year Key].[All]" allUniqueName="[Bf Start Date].[Year Key].[All]" dimensionUniqueName="[Bf Start Date]" displayFolder="" count="0" unbalanced="0" hidden="1"/>
    <cacheHierarchy uniqueName="[Destination City].[Yishuv Cd Int]" caption="Destination City.Yishuv Cd Int" attribute="1" keyAttribute="1" defaultMemberUniqueName="[Destination City].[Yishuv Cd Int].[All]" allUniqueName="[Destination City].[Yishuv Cd Int].[All]" dimensionUniqueName="[Destination City]" displayFolder="" count="0" unbalanced="0" hidden="1"/>
    <cacheHierarchy uniqueName="[Dim Bus].[Bus ID]" caption="אוטובוסים" attribute="1" keyAttribute="1" defaultMemberUniqueName="[Dim Bus].[Bus ID].[All]" allUniqueName="[Dim Bus].[Bus ID].[All]" dimensionUniqueName="[Dim Bus]" displayFolder="" count="0" unbalanced="0" hidden="1"/>
    <cacheHierarchy uniqueName="[Dim Bus Is Bullet Proof].[Is Bullet Proof]" caption="Is Bullet Proof" attribute="1" keyAttribute="1" defaultMemberUniqueName="[Dim Bus Is Bullet Proof].[Is Bullet Proof].[All]" allUniqueName="[Dim Bus Is Bullet Proof].[Is Bullet Proof].[All]" dimensionUniqueName="[Dim Bus Is Bullet Proof]" displayFolder="" count="0" unbalanced="0" hidden="1"/>
    <cacheHierarchy uniqueName="[Dim Bus Is Stone Proof].[Is Stone Proof]" caption="Is Stone Proof" attribute="1" keyAttribute="1" defaultMemberUniqueName="[Dim Bus Is Stone Proof].[Is Stone Proof].[All]" allUniqueName="[Dim Bus Is Stone Proof].[Is Stone Proof].[All]" dimensionUniqueName="[Dim Bus Is Stone Proof]" displayFolder="" count="0" unbalanced="0" hidden="1"/>
    <cacheHierarchy uniqueName="[Dim Bus Ownership].[Ownership Type Id]" caption="Ownership Type Id" attribute="1" keyAttribute="1" defaultMemberUniqueName="[Dim Bus Ownership].[Ownership Type Id].[All]" allUniqueName="[Dim Bus Ownership].[Ownership Type Id].[All]" dimensionUniqueName="[Dim Bus Ownership]" displayFolder="" count="0" unbalanced="0" hidden="1"/>
    <cacheHierarchy uniqueName="[Dim Bus Size].[Bus Size Id]" caption="Bus Size Id" attribute="1" keyAttribute="1" defaultMemberUniqueName="[Dim Bus Size].[Bus Size Id].[All]" allUniqueName="[Dim Bus Size].[Bus Size Id].[All]" dimensionUniqueName="[Dim Bus Size]" displayFolder="" count="0" unbalanced="0" hidden="1"/>
    <cacheHierarchy uniqueName="[Dim Bus Size].[Bus Small To Big]" caption="Bus Small To Big" attribute="1" defaultMemberUniqueName="[Dim Bus Size].[Bus Small To Big].[All]" allUniqueName="[Dim Bus Size].[Bus Small To Big].[All]" dimensionUniqueName="[Dim Bus Size]" displayFolder="" count="0" unbalanced="0" hidden="1"/>
    <cacheHierarchy uniqueName="[Dim Bus Type].[Bus Type Id]" caption="Bus Type Id" attribute="1" keyAttribute="1" defaultMemberUniqueName="[Dim Bus Type].[Bus Type Id].[All]" allUniqueName="[Dim Bus Type].[Bus Type Id].[All]" dimensionUniqueName="[Dim Bus Type]" displayFolder="" count="0" unbalanced="0" hidden="1"/>
    <cacheHierarchy uniqueName="[Dim Busses].[Bus License Id]" caption="Bus License Id" attribute="1" keyAttribute="1" defaultMemberUniqueName="[Dim Busses].[Bus License Id].[All]" allUniqueName="[Dim Busses].[Bus License Id].[All]" dimensionUniqueName="[Dim Busses]" displayFolder="" count="0" unbalanced="0" hidden="1"/>
    <cacheHierarchy uniqueName="[Dim Busses].[Bus Size Id]" caption="Bus Size Id" attribute="1" defaultMemberUniqueName="[Dim Busses].[Bus Size Id].[All]" allUniqueName="[Dim Busses].[Bus Size Id].[All]" dimensionUniqueName="[Dim Busses]" displayFolder="" count="0" unbalanced="0" hidden="1"/>
    <cacheHierarchy uniqueName="[Dim Busses].[Bus Type Id]" caption="Bus Type Id" attribute="1" defaultMemberUniqueName="[Dim Busses].[Bus Type Id].[All]" allUniqueName="[Dim Busses].[Bus Type Id].[All]" dimensionUniqueName="[Dim Busses]" displayFolder="" count="0" unbalanced="0" hidden="1"/>
    <cacheHierarchy uniqueName="[Dim Busses].[Seats Num]" caption="Seats Num" attribute="1" defaultMemberUniqueName="[Dim Busses].[Seats Num].[All]" allUniqueName="[Dim Busses].[Seats Num].[All]" dimensionUniqueName="[Dim Busses]" displayFolder="" count="0" unbalanced="0" hidden="1"/>
    <cacheHierarchy uniqueName="[Dim Comparison Result].[Status Id]" caption="תוצאת הבדיקה" attribute="1" keyAttribute="1" defaultMemberUniqueName="[Dim Comparison Result].[Status Id].[All]" allUniqueName="[Dim Comparison Result].[Status Id].[All]" dimensionUniqueName="[Dim Comparison Result]" displayFolder="" count="0" unbalanced="0" hidden="1"/>
    <cacheHierarchy uniqueName="[Dim Current Month Operator Usage].[Current Month]" caption="חודש נוכחי" attribute="1" keyAttribute="1" defaultMemberUniqueName="[Dim Current Month Operator Usage].[Current Month].[All]" allUniqueName="[Dim Current Month Operator Usage].[Current Month].[All]" dimensionUniqueName="[Dim Current Month Operator Usage]" displayFolder="" count="0" unbalanced="0" hidden="1"/>
    <cacheHierarchy uniqueName="[Dim Current Month Operator Usage].[Current Month Num]" caption="מספר חודש נוכחי" attribute="1" defaultMemberUniqueName="[Dim Current Month Operator Usage].[Current Month Num].[All]" allUniqueName="[Dim Current Month Operator Usage].[Current Month Num].[All]" dimensionUniqueName="[Dim Current Month Operator Usage]" displayFolder="" count="0" unbalanced="0" hidden="1"/>
    <cacheHierarchy uniqueName="[Dim Current Month Operator Usage].[Current Year]" caption="שנה נוכחית" attribute="1" defaultMemberUniqueName="[Dim Current Month Operator Usage].[Current Year].[All]" allUniqueName="[Dim Current Month Operator Usage].[Current Year].[All]" dimensionUniqueName="[Dim Current Month Operator Usage]" displayFolder="" count="0" unbalanced="0" hidden="1"/>
    <cacheHierarchy uniqueName="[Dim Current Month Station Report].[Current Month]" caption="חודש נוכחי" attribute="1" keyAttribute="1" defaultMemberUniqueName="[Dim Current Month Station Report].[Current Month].[All]" allUniqueName="[Dim Current Month Station Report].[Current Month].[All]" dimensionUniqueName="[Dim Current Month Station Report]" displayFolder="" count="0" unbalanced="0" hidden="1"/>
    <cacheHierarchy uniqueName="[Dim Current Month Station Report].[Current Month Num]" caption="מספר חודש נוכחי" attribute="1" defaultMemberUniqueName="[Dim Current Month Station Report].[Current Month Num].[All]" allUniqueName="[Dim Current Month Station Report].[Current Month Num].[All]" dimensionUniqueName="[Dim Current Month Station Report]" displayFolder="" count="0" unbalanced="0" hidden="1"/>
    <cacheHierarchy uniqueName="[Dim Current Month Station Report].[Current Year]" caption="שנה נוכחית" attribute="1" defaultMemberUniqueName="[Dim Current Month Station Report].[Current Year].[All]" allUniqueName="[Dim Current Month Station Report].[Current Year].[All]" dimensionUniqueName="[Dim Current Month Station Report]" displayFolder="" count="0" unbalanced="0" hidden="1"/>
    <cacheHierarchy uniqueName="[Dim Destination Station].[Destination Station Id]" caption="תחנת יעד" attribute="1" keyAttribute="1" defaultMemberUniqueName="[Dim Destination Station].[Destination Station Id].[All]" allUniqueName="[Dim Destination Station].[Destination Station Id].[All]" dimensionUniqueName="[Dim Destination Station]" displayFolder="" count="0" unbalanced="0" hidden="1"/>
    <cacheHierarchy uniqueName="[Dim Exclusivity Line].[Exclusivity Line Id]" caption="Exclusivity Line Id" attribute="1" keyAttribute="1" defaultMemberUniqueName="[Dim Exclusivity Line].[Exclusivity Line Id].[All]" allUniqueName="[Dim Exclusivity Line].[Exclusivity Line Id].[All]" dimensionUniqueName="[Dim Exclusivity Line]" displayFolder="" count="0" unbalanced="0" hidden="1"/>
    <cacheHierarchy uniqueName="[Dim Execution Status].[Status Id]" caption="סטטוס ביצוע נסיעה" attribute="1" keyAttribute="1" defaultMemberUniqueName="[Dim Execution Status].[Status Id].[All]" allUniqueName="[Dim Execution Status].[Status Id].[All]" dimensionUniqueName="[Dim Execution Status]" displayFolder="" count="0" unbalanced="0" hidden="1"/>
    <cacheHierarchy uniqueName="[Dim Finance Item].[Finance Item Id]" caption="Finance Item Id" attribute="1" keyAttribute="1" defaultMemberUniqueName="[Dim Finance Item].[Finance Item Id].[All]" allUniqueName="[Dim Finance Item].[Finance Item Id].[All]" dimensionUniqueName="[Dim Finance Item]" displayFolder="" count="0" unbalanced="0" hidden="1"/>
    <cacheHierarchy uniqueName="[Dim Finance Item].[Parent Item Id]" caption="סעיפים פיננסיים" defaultMemberUniqueName="[Dim Finance Item].[Parent Item Id].[All]" allUniqueName="[Dim Finance Item].[Parent Item Id].[All]" dimensionUniqueName="[Dim Finance Item]" displayFolder="" count="0" unbalanced="1" hidden="1"/>
    <cacheHierarchy uniqueName="[Dim Flexible Service].[Flexible Service Id]" caption="Flexible Service Id" attribute="1" keyAttribute="1" defaultMemberUniqueName="[Dim Flexible Service].[Flexible Service Id].[All]" allUniqueName="[Dim Flexible Service].[Flexible Service Id].[All]" dimensionUniqueName="[Dim Flexible Service]" displayFolder="" count="0" unbalanced="0" hidden="1"/>
    <cacheHierarchy uniqueName="[Dim Hour].[Hour]" caption="מימד תקופות ביום.Hour" attribute="1" defaultMemberUniqueName="[Dim Hour].[Hour].[All]" allUniqueName="[Dim Hour].[Hour].[All]" dimensionUniqueName="[Dim Hour]" displayFolder="" count="0" unbalanced="0" hidden="1"/>
    <cacheHierarchy uniqueName="[Dim Hour].[Hour Key]" caption="מימד תקופות ביום.זמן" attribute="1" keyAttribute="1" defaultMemberUniqueName="[Dim Hour].[Hour Key].[All]" allUniqueName="[Dim Hour].[Hour Key].[All]" dimensionUniqueName="[Dim Hour]" displayFolder="" count="0" unbalanced="0" hidden="1"/>
    <cacheHierarchy uniqueName="[Dim Hour].[Hour Period]" caption="מימד תקופות ביום.Hour Period" attribute="1" defaultMemberUniqueName="[Dim Hour].[Hour Period].[All]" allUniqueName="[Dim Hour].[Hour Period].[All]" dimensionUniqueName="[Dim Hour]" displayFolder="" count="0" unbalanced="0" hidden="1"/>
    <cacheHierarchy uniqueName="[Dim Hour 1].[Hour Cd]" caption="Hour Cd" attribute="1" keyAttribute="1" defaultMemberUniqueName="[Dim Hour 1].[Hour Cd].[All]" allUniqueName="[Dim Hour 1].[Hour Cd].[All]" dimensionUniqueName="[Dim Hour 1]" displayFolder="" count="0" unbalanced="0" hidden="1"/>
    <cacheHierarchy uniqueName="[Dim Is Executed].[Result Id]" caption="Result Id" attribute="1" keyAttribute="1" defaultMemberUniqueName="[Dim Is Executed].[Result Id].[All]" allUniqueName="[Dim Is Executed].[Result Id].[All]" dimensionUniqueName="[Dim Is Executed]" displayFolder="" count="0" unbalanced="0" hidden="1"/>
    <cacheHierarchy uniqueName="[Dim Kaym Ind].[Kaym Ind Cd]" caption="מימד קיים מזהה.יש מזהה" attribute="1" keyAttribute="1" defaultMemberUniqueName="[Dim Kaym Ind].[Kaym Ind Cd].[All]" allUniqueName="[Dim Kaym Ind].[Kaym Ind Cd].[All]" dimensionUniqueName="[Dim Kaym Ind]" displayFolder="" count="0" unbalanced="0" hidden="1"/>
    <cacheHierarchy uniqueName="[Dim Low Or Peak].[Low Or Peak Desc Group Cd]" caption="Low Or Peak Desc Group Cd" attribute="1" defaultMemberUniqueName="[Dim Low Or Peak].[Low Or Peak Desc Group Cd].[All]" allUniqueName="[Dim Low Or Peak].[Low Or Peak Desc Group Cd].[All]" dimensionUniqueName="[Dim Low Or Peak]" displayFolder="" count="0" unbalanced="0" hidden="1"/>
    <cacheHierarchy uniqueName="[Dim Low Or Peak].[Low Or Peak Type Id]" caption="Low Or Peak Type Id" attribute="1" keyAttribute="1" defaultMemberUniqueName="[Dim Low Or Peak].[Low Or Peak Type Id].[All]" allUniqueName="[Dim Low Or Peak].[Low Or Peak Type Id].[All]" dimensionUniqueName="[Dim Low Or Peak]" displayFolder="" count="0" unbalanced="0" hidden="1"/>
    <cacheHierarchy uniqueName="[Dim Low Or Peak].[LowOrPeak_Hierarchy]" caption="LowOrPeak_Hierarchy" defaultMemberUniqueName="[Dim Low Or Peak].[LowOrPeak_Hierarchy].[All]" allUniqueName="[Dim Low Or Peak].[LowOrPeak_Hierarchy].[All]" dimensionUniqueName="[Dim Low Or Peak]" displayFolder="" count="0" unbalanced="0" hidden="1"/>
    <cacheHierarchy uniqueName="[Dim Maarechet].[Maarechet Cd]" caption="Maarechet Cd" attribute="1" keyAttribute="1" defaultMemberUniqueName="[Dim Maarechet].[Maarechet Cd].[All]" allUniqueName="[Dim Maarechet].[Maarechet Cd].[All]" dimensionUniqueName="[Dim Maarechet]" displayFolder="" count="0" unbalanced="0" hidden="1"/>
    <cacheHierarchy uniqueName="[Dim Mafilim].[GIS Line Id]" caption="GIS Line Id" attribute="1" defaultMemberUniqueName="[Dim Mafilim].[GIS Line Id].[All]" allUniqueName="[Dim Mafilim].[GIS Line Id].[All]" dimensionUniqueName="[Dim Mafilim]" displayFolder="" count="0" unbalanced="0" hidden="1"/>
    <cacheHierarchy uniqueName="[Dim Mafilim].[Hierarchy 3]" caption="Hierarchy 3" defaultMemberUniqueName="[Dim Mafilim].[Hierarchy 3].[All]" allUniqueName="[Dim Mafilim].[Hierarchy 3].[All]" dimensionUniqueName="[Dim Mafilim]" displayFolder="" count="0" unbalanced="0" hidden="1"/>
    <cacheHierarchy uniqueName="[Dim Mafilim].[Hierarchy 4]" caption="מק&quot;ט קו-כיוון-חלופה" defaultMemberUniqueName="[Dim Mafilim].[Hierarchy 4].[All]" allUniqueName="[Dim Mafilim].[Hierarchy 4].[All]" dimensionUniqueName="[Dim Mafilim]" displayFolder="" count="0" unbalanced="0" hidden="1"/>
    <cacheHierarchy uniqueName="[Dim Mafilim].[Hierarchy 5]" caption="Hierarchy 5" defaultMemberUniqueName="[Dim Mafilim].[Hierarchy 5].[All]" allUniqueName="[Dim Mafilim].[Hierarchy 5].[All]" dimensionUniqueName="[Dim Mafilim]" displayFolder="" count="0" unbalanced="0" hidden="1"/>
    <cacheHierarchy uniqueName="[Dim Mafilim].[Hierarchy 6]" caption="Hierarchy 6" defaultMemberUniqueName="[Dim Mafilim].[Hierarchy 6].[All]" allUniqueName="[Dim Mafilim].[Hierarchy 6].[All]" dimensionUniqueName="[Dim Mafilim]" displayFolder="" count="0" unbalanced="0" hidden="1"/>
    <cacheHierarchy uniqueName="[Dim Mafilim].[Operator Id]" caption="Operator Id" attribute="1" keyAttribute="1" defaultMemberUniqueName="[Dim Mafilim].[Operator Id].[All]" allUniqueName="[Dim Mafilim].[Operator Id].[All]" dimensionUniqueName="[Dim Mafilim]" displayFolder="" count="0" unbalanced="0" hidden="1"/>
    <cacheHierarchy uniqueName="[Dim Mafilim].[Operator Line Id Cluster Desc]" caption="קו-אשכול" attribute="1" defaultMemberUniqueName="[Dim Mafilim].[Operator Line Id Cluster Desc].[All]" allUniqueName="[Dim Mafilim].[Operator Line Id Cluster Desc].[All]" dimensionUniqueName="[Dim Mafilim]" displayFolder="" count="0" unbalanced="0" hidden="1"/>
    <cacheHierarchy uniqueName="[Dim Mimtzaey Luz].[Erua Hachraga Ind]" caption="Erua Hachraga Ind" attribute="1" defaultMemberUniqueName="[Dim Mimtzaey Luz].[Erua Hachraga Ind].[All]" allUniqueName="[Dim Mimtzaey Luz].[Erua Hachraga Ind].[All]" dimensionUniqueName="[Dim Mimtzaey Luz]" displayFolder="" count="0" unbalanced="0" hidden="1"/>
    <cacheHierarchy uniqueName="[Dim Mimtzaey Luz].[From Date]" caption="From Date" attribute="1" defaultMemberUniqueName="[Dim Mimtzaey Luz].[From Date].[All]" allUniqueName="[Dim Mimtzaey Luz].[From Date].[All]" dimensionUniqueName="[Dim Mimtzaey Luz]" displayFolder="" count="0" unbalanced="0" hidden="1"/>
    <cacheHierarchy uniqueName="[Dim Mimtzaey Luz].[Hierarchy_Mimtzaey_Luz]" caption="Hierarchy_Mimtzaey_Luz" defaultMemberUniqueName="[Dim Mimtzaey Luz].[Hierarchy_Mimtzaey_Luz].[All]" allUniqueName="[Dim Mimtzaey Luz].[Hierarchy_Mimtzaey_Luz].[All]" dimensionUniqueName="[Dim Mimtzaey Luz]" displayFolder="" count="0" unbalanced="0" hidden="1"/>
    <cacheHierarchy uniqueName="[Dim Mimtzaey Luz].[Niknase Ind]" caption="Niknase Ind" attribute="1" defaultMemberUniqueName="[Dim Mimtzaey Luz].[Niknase Ind].[All]" allUniqueName="[Dim Mimtzaey Luz].[Niknase Ind].[All]" dimensionUniqueName="[Dim Mimtzaey Luz]" displayFolder="" count="0" unbalanced="0" hidden="1"/>
    <cacheHierarchy uniqueName="[Dim Mimtzaey Luz].[Status Av Nesia Luz Key]" caption="Status Av Nesia Luz Key" attribute="1" defaultMemberUniqueName="[Dim Mimtzaey Luz].[Status Av Nesia Luz Key].[All]" allUniqueName="[Dim Mimtzaey Luz].[Status Av Nesia Luz Key].[All]" dimensionUniqueName="[Dim Mimtzaey Luz]" displayFolder="" count="0" unbalanced="0" hidden="1"/>
    <cacheHierarchy uniqueName="[Dim Mimtzaey Luz].[Status Bakara Luz Cd]" caption="Status Bakara Luz Cd" attribute="1" defaultMemberUniqueName="[Dim Mimtzaey Luz].[Status Bakara Luz Cd].[All]" allUniqueName="[Dim Mimtzaey Luz].[Status Bakara Luz Cd].[All]" dimensionUniqueName="[Dim Mimtzaey Luz]" displayFolder="" count="0" unbalanced="0" hidden="1"/>
    <cacheHierarchy uniqueName="[Dim Mimtzaey Luz].[Status Nesia Luz Key]" caption="Status Nesia Luz Key" attribute="1" keyAttribute="1" defaultMemberUniqueName="[Dim Mimtzaey Luz].[Status Nesia Luz Key].[All]" allUniqueName="[Dim Mimtzaey Luz].[Status Nesia Luz Key].[All]" dimensionUniqueName="[Dim Mimtzaey Luz]" displayFolder="" count="0" unbalanced="0" hidden="1"/>
    <cacheHierarchy uniqueName="[Dim Mimtzaey Luz].[To Date]" caption="To Date" attribute="1" defaultMemberUniqueName="[Dim Mimtzaey Luz].[To Date].[All]" allUniqueName="[Dim Mimtzaey Luz].[To Date].[All]" dimensionUniqueName="[Dim Mimtzaey Luz]" displayFolder="" count="0" unbalanced="0" hidden="1"/>
    <cacheHierarchy uniqueName="[Dim Non Performed Trips Reason].[Non Performed Trips Reason Id]" caption="סיבת אי ביצוע" attribute="1" keyAttribute="1" defaultMemberUniqueName="[Dim Non Performed Trips Reason].[Non Performed Trips Reason Id].[All]" allUniqueName="[Dim Non Performed Trips Reason].[Non Performed Trips Reason Id].[All]" dimensionUniqueName="[Dim Non Performed Trips Reason]" displayFolder="" count="0" unbalanced="0" hidden="1"/>
    <cacheHierarchy uniqueName="[Dim Operator].[District Id]" caption="מחוז" attribute="1" defaultMemberUniqueName="[Dim Operator].[District Id].[All]" allUniqueName="[Dim Operator].[District Id].[All]" dimensionUniqueName="[Dim Operator]" displayFolder="" count="0" unbalanced="0" hidden="1"/>
    <cacheHierarchy uniqueName="[Dim Operator].[Hierarchy]" caption="מפעיל-אשכול" defaultMemberUniqueName="[Dim Operator].[Hierarchy].[All]" allUniqueName="[Dim Operator].[Hierarchy].[All]" dimensionUniqueName="[Dim Operator]" displayFolder="" count="0" unbalanced="0" hidden="1"/>
    <cacheHierarchy uniqueName="[Dim Operator].[Op Cluster Key]" caption="מפעיל-אשכול" attribute="1" keyAttribute="1" defaultMemberUniqueName="[Dim Operator].[Op Cluster Key].[All]" allUniqueName="[Dim Operator].[Op Cluster Key].[All]" dimensionUniqueName="[Dim Operator]" displayFolder="" count="0" unbalanced="0" hidden="1"/>
    <cacheHierarchy uniqueName="[Dim Operator].[Operator Id]" caption="מפעיל" attribute="1" defaultMemberUniqueName="[Dim Operator].[Operator Id].[All]" allUniqueName="[Dim Operator].[Operator Id].[All]" dimensionUniqueName="[Dim Operator]" displayFolder="" count="0" unbalanced="0" hidden="1"/>
    <cacheHierarchy uniqueName="[Dim Operator Contractor].[Contractor Name]" caption="קבלן משנה" attribute="1" keyAttribute="1" defaultMemberUniqueName="[Dim Operator Contractor].[Contractor Name].[All]" allUniqueName="[Dim Operator Contractor].[Contractor Name].[All]" dimensionUniqueName="[Dim Operator Contractor]" displayFolder="" count="0" unbalanced="0" hidden="1"/>
    <cacheHierarchy uniqueName="[Dim Operator Tariff].[Hierarchy]" caption="מפעיל-אשכול-תעריף" defaultMemberUniqueName="[Dim Operator Tariff].[Hierarchy].[All]" allUniqueName="[Dim Operator Tariff].[Hierarchy].[All]" dimensionUniqueName="[Dim Operator Tariff]" displayFolder="" count="0" unbalanced="0" hidden="1"/>
    <cacheHierarchy uniqueName="[Dim Operator Tariff].[Op Cluster Key]" caption="Op Cluster Key" attribute="1" defaultMemberUniqueName="[Dim Operator Tariff].[Op Cluster Key].[All]" allUniqueName="[Dim Operator Tariff].[Op Cluster Key].[All]" dimensionUniqueName="[Dim Operator Tariff]" displayFolder="" count="0" unbalanced="0" hidden="1"/>
    <cacheHierarchy uniqueName="[Dim Operator Tariff].[Operator Id]" caption="Operator Id" attribute="1" defaultMemberUniqueName="[Dim Operator Tariff].[Operator Id].[All]" allUniqueName="[Dim Operator Tariff].[Operator Id].[All]" dimensionUniqueName="[Dim Operator Tariff]" displayFolder="" count="0" unbalanced="0" hidden="1"/>
    <cacheHierarchy uniqueName="[Dim Operator Tariff].[Tariff Desc]" caption="Tariff Desc" attribute="1" defaultMemberUniqueName="[Dim Operator Tariff].[Tariff Desc].[All]" allUniqueName="[Dim Operator Tariff].[Tariff Desc].[All]" dimensionUniqueName="[Dim Operator Tariff]" displayFolder="" count="0" unbalanced="0" hidden="1"/>
    <cacheHierarchy uniqueName="[Dim Operator Tariff].[Tariff Id]" caption="Tariff Id" attribute="1" keyAttribute="1" defaultMemberUniqueName="[Dim Operator Tariff].[Tariff Id].[All]" allUniqueName="[Dim Operator Tariff].[Tariff Id].[All]" dimensionUniqueName="[Dim Operator Tariff]" displayFolder="" count="0" unbalanced="0" hidden="1"/>
    <cacheHierarchy uniqueName="[Dim Origin Station].[Origin Station Id]" caption="תחנת מוצא" attribute="1" keyAttribute="1" defaultMemberUniqueName="[Dim Origin Station].[Origin Station Id].[All]" allUniqueName="[Dim Origin Station].[Origin Station Id].[All]" dimensionUniqueName="[Dim Origin Station]" displayFolder="" count="0" unbalanced="0" hidden="1"/>
    <cacheHierarchy uniqueName="[Dim Passenger Count Bus Type Size].[bus size cd]" caption="bus size cd" attribute="1" keyAttribute="1" defaultMemberUniqueName="[Dim Passenger Count Bus Type Size].[bus size cd].[All]" allUniqueName="[Dim Passenger Count Bus Type Size].[bus size cd].[All]" dimensionUniqueName="[Dim Passenger Count Bus Type Size]" displayFolder="" count="0" unbalanced="0" hidden="1"/>
    <cacheHierarchy uniqueName="[Dim Passenger Count Bus Type Size].[Bus Type Cd]" caption="Bus Type Cd" attribute="1" defaultMemberUniqueName="[Dim Passenger Count Bus Type Size].[Bus Type Cd].[All]" allUniqueName="[Dim Passenger Count Bus Type Size].[Bus Type Cd].[All]" dimensionUniqueName="[Dim Passenger Count Bus Type Size]" displayFolder="" count="0" unbalanced="0" hidden="1"/>
    <cacheHierarchy uniqueName="[Dim Passenger Count Bus Type Size].[bus type size Hierarchy]" caption="bus type size Hierarchy" defaultMemberUniqueName="[Dim Passenger Count Bus Type Size].[bus type size Hierarchy].[All]" allUniqueName="[Dim Passenger Count Bus Type Size].[bus type size Hierarchy].[All]" dimensionUniqueName="[Dim Passenger Count Bus Type Size]" displayFolder="" count="0" unbalanced="0" hidden="1"/>
    <cacheHierarchy uniqueName="[Dim Passenger Count Bus Type Size].[Ramat Tzfifut D Min]" caption="Ramat Tzfifut D Min" attribute="1" defaultMemberUniqueName="[Dim Passenger Count Bus Type Size].[Ramat Tzfifut D Min].[All]" allUniqueName="[Dim Passenger Count Bus Type Size].[Ramat Tzfifut D Min].[All]" dimensionUniqueName="[Dim Passenger Count Bus Type Size]" displayFolder="" count="0" unbalanced="0" hidden="1"/>
    <cacheHierarchy uniqueName="[Dim Passenger Count Bus Type Size Ramat Tzfifut].[Bus Size Cd]" caption="Bus Size Cd" attribute="1" defaultMemberUniqueName="[Dim Passenger Count Bus Type Size Ramat Tzfifut].[Bus Size Cd].[All]" allUniqueName="[Dim Passenger Count Bus Type Size Ramat Tzfifut].[Bus Size Cd].[All]" dimensionUniqueName="[Dim Passenger Count Bus Type Size Ramat Tzfifut]" displayFolder="" count="0" unbalanced="0" hidden="1"/>
    <cacheHierarchy uniqueName="[Dim Passenger Count Bus Type Size Ramat Tzfifut].[Bus Type Cd]" caption="Bus Type Cd" attribute="1" defaultMemberUniqueName="[Dim Passenger Count Bus Type Size Ramat Tzfifut].[Bus Type Cd].[All]" allUniqueName="[Dim Passenger Count Bus Type Size Ramat Tzfifut].[Bus Type Cd].[All]" dimensionUniqueName="[Dim Passenger Count Bus Type Size Ramat Tzfifut]" displayFolder="" count="0" unbalanced="0" hidden="1"/>
    <cacheHierarchy uniqueName="[Dim Passenger Count Bus Type Size Ramat Tzfifut].[Passenger Max]" caption="Passenger Max" attribute="1" defaultMemberUniqueName="[Dim Passenger Count Bus Type Size Ramat Tzfifut].[Passenger Max].[All]" allUniqueName="[Dim Passenger Count Bus Type Size Ramat Tzfifut].[Passenger Max].[All]" dimensionUniqueName="[Dim Passenger Count Bus Type Size Ramat Tzfifut]" displayFolder="" count="0" unbalanced="0" hidden="1"/>
    <cacheHierarchy uniqueName="[Dim Passenger Count Bus Type Size Ramat Tzfifut].[Passenger Min]" caption="Passenger Min" attribute="1" defaultMemberUniqueName="[Dim Passenger Count Bus Type Size Ramat Tzfifut].[Passenger Min].[All]" allUniqueName="[Dim Passenger Count Bus Type Size Ramat Tzfifut].[Passenger Min].[All]" dimensionUniqueName="[Dim Passenger Count Bus Type Size Ramat Tzfifut]" displayFolder="" count="0" unbalanced="0" hidden="1"/>
    <cacheHierarchy uniqueName="[Dim Passenger Count Bus Type Size Ramat Tzfifut].[ramat tzfifut cd]" caption="ramat tzfifut cd" attribute="1" keyAttribute="1" defaultMemberUniqueName="[Dim Passenger Count Bus Type Size Ramat Tzfifut].[ramat tzfifut cd].[All]" allUniqueName="[Dim Passenger Count Bus Type Size Ramat Tzfifut].[ramat tzfifut cd].[All]" dimensionUniqueName="[Dim Passenger Count Bus Type Size Ramat Tzfifut]" displayFolder="" count="0" unbalanced="0" hidden="1"/>
    <cacheHierarchy uniqueName="[Dim Passenger Count Bus Type Size Ramat Tzfifut].[Ramat Tzfifut Cd 1]" caption="Ramat Tzfifut Cd 1" attribute="1" defaultMemberUniqueName="[Dim Passenger Count Bus Type Size Ramat Tzfifut].[Ramat Tzfifut Cd 1].[All]" allUniqueName="[Dim Passenger Count Bus Type Size Ramat Tzfifut].[Ramat Tzfifut Cd 1].[All]" dimensionUniqueName="[Dim Passenger Count Bus Type Size Ramat Tzfifut]" displayFolder="" count="0" unbalanced="0" hidden="1"/>
    <cacheHierarchy uniqueName="[Dim Passenger Count Bus Type Size Ramat Tzfifut].[Ramat Tzfifut Order]" caption="Ramat Tzfifut Order" attribute="1" defaultMemberUniqueName="[Dim Passenger Count Bus Type Size Ramat Tzfifut].[Ramat Tzfifut Order].[All]" allUniqueName="[Dim Passenger Count Bus Type Size Ramat Tzfifut].[Ramat Tzfifut Order].[All]" dimensionUniqueName="[Dim Passenger Count Bus Type Size Ramat Tzfifut]" displayFolder="" count="0" unbalanced="0" hidden="1"/>
    <cacheHierarchy uniqueName="[Dim Passenger Count Bus Type Size Ramat Tzfifut].[Ramat Tzfifut Order 1]" caption="Ramat Tzfifut Order 1" attribute="1" defaultMemberUniqueName="[Dim Passenger Count Bus Type Size Ramat Tzfifut].[Ramat Tzfifut Order 1].[All]" allUniqueName="[Dim Passenger Count Bus Type Size Ramat Tzfifut].[Ramat Tzfifut Order 1].[All]" dimensionUniqueName="[Dim Passenger Count Bus Type Size Ramat Tzfifut]" displayFolder="" count="0" unbalanced="0" hidden="1"/>
    <cacheHierarchy uniqueName="[Dim Passenger Count Bus Type Size Ramat Tzfifut].[ramat_tzfifut_Hierarchy]" caption="ramat_tzfifut_Hierarchy" defaultMemberUniqueName="[Dim Passenger Count Bus Type Size Ramat Tzfifut].[ramat_tzfifut_Hierarchy].[All]" allUniqueName="[Dim Passenger Count Bus Type Size Ramat Tzfifut].[ramat_tzfifut_Hierarchy].[All]" dimensionUniqueName="[Dim Passenger Count Bus Type Size Ramat Tzfifut]" displayFolder="" count="0" unbalanced="0" hidden="1"/>
    <cacheHierarchy uniqueName="[Dim Passenger Count New Trip].[Bitzua First Doors Open Time]" caption="Bitzua First Doors Open Time" attribute="1" defaultMemberUniqueName="[Dim Passenger Count New Trip].[Bitzua First Doors Open Time].[All]" allUniqueName="[Dim Passenger Count New Trip].[Bitzua First Doors Open Time].[All]" dimensionUniqueName="[Dim Passenger Count New Trip]" displayFolder="" count="0" unbalanced="0" hidden="1"/>
    <cacheHierarchy uniqueName="[Dim Passenger Count New Trip].[Bitzua Last Doors Close Time]" caption="Bitzua Last Doors Close Time" attribute="1" defaultMemberUniqueName="[Dim Passenger Count New Trip].[Bitzua Last Doors Close Time].[All]" allUniqueName="[Dim Passenger Count New Trip].[Bitzua Last Doors Close Time].[All]" dimensionUniqueName="[Dim Passenger Count New Trip]" displayFolder="" count="0" unbalanced="0" hidden="1"/>
    <cacheHierarchy uniqueName="[Dim Passenger Count New Trip].[Hour Key]" caption="Hour Key" attribute="1" defaultMemberUniqueName="[Dim Passenger Count New Trip].[Hour Key].[All]" allUniqueName="[Dim Passenger Count New Trip].[Hour Key].[All]" dimensionUniqueName="[Dim Passenger Count New Trip]" displayFolder="" count="0" unbalanced="0" hidden="1"/>
    <cacheHierarchy uniqueName="[Dim Passenger Count New Trip].[Id Report]" caption="Id Report" attribute="1" defaultMemberUniqueName="[Dim Passenger Count New Trip].[Id Report].[All]" allUniqueName="[Dim Passenger Count New Trip].[Id Report].[All]" dimensionUniqueName="[Dim Passenger Count New Trip]" displayFolder="" count="0" unbalanced="0" hidden="1"/>
    <cacheHierarchy uniqueName="[Dim Passenger Count New Trip].[Id Report Row]" caption="Id Report Row" attribute="1" keyAttribute="1" defaultMemberUniqueName="[Dim Passenger Count New Trip].[Id Report Row].[All]" allUniqueName="[Dim Passenger Count New Trip].[Id Report Row].[All]" dimensionUniqueName="[Dim Passenger Count New Trip]" displayFolder="" count="0" unbalanced="0" hidden="1"/>
    <cacheHierarchy uniqueName="[Dim Passenger Count New Trip].[License Id]" caption="License Id" attribute="1" defaultMemberUniqueName="[Dim Passenger Count New Trip].[License Id].[All]" allUniqueName="[Dim Passenger Count New Trip].[License Id].[All]" dimensionUniqueName="[Dim Passenger Count New Trip]" displayFolder="" count="0" unbalanced="0" hidden="1"/>
    <cacheHierarchy uniqueName="[Dim Passenger Count New Trip].[Line Length Km Sofi]" caption="Line Length Km Sofi" attribute="1" defaultMemberUniqueName="[Dim Passenger Count New Trip].[Line Length Km Sofi].[All]" allUniqueName="[Dim Passenger Count New Trip].[Line Length Km Sofi].[All]" dimensionUniqueName="[Dim Passenger Count New Trip]" displayFolder="" count="0" unbalanced="0" hidden="1"/>
    <cacheHierarchy uniqueName="[Dim Passenger Count New Trip].[Line Length Sofi]" caption="Line Length Sofi" attribute="1" defaultMemberUniqueName="[Dim Passenger Count New Trip].[Line Length Sofi].[All]" allUniqueName="[Dim Passenger Count New Trip].[Line Length Sofi].[All]" dimensionUniqueName="[Dim Passenger Count New Trip]" displayFolder="" count="0" unbalanced="0" hidden="1"/>
    <cacheHierarchy uniqueName="[Dim Passenger Count New Trip].[Operator Line ID]" caption="Operator Line ID" attribute="1" defaultMemberUniqueName="[Dim Passenger Count New Trip].[Operator Line ID].[All]" allUniqueName="[Dim Passenger Count New Trip].[Operator Line ID].[All]" dimensionUniqueName="[Dim Passenger Count New Trip]" displayFolder="" count="0" unbalanced="0" hidden="1"/>
    <cacheHierarchy uniqueName="[Dim Passenger Count New Trip].[Passengers Continue Max]" caption="Passengers Continue Max" attribute="1" defaultMemberUniqueName="[Dim Passenger Count New Trip].[Passengers Continue Max].[All]" allUniqueName="[Dim Passenger Count New Trip].[Passengers Continue Max].[All]" dimensionUniqueName="[Dim Passenger Count New Trip]" displayFolder="" count="0" unbalanced="0" hidden="1"/>
    <cacheHierarchy uniqueName="[Dim Passenger Count New Trip].[Passengers Continue Max Station Id]" caption="Passengers Continue Max Station Id" attribute="1" defaultMemberUniqueName="[Dim Passenger Count New Trip].[Passengers Continue Max Station Id].[All]" allUniqueName="[Dim Passenger Count New Trip].[Passengers Continue Max Station Id].[All]" dimensionUniqueName="[Dim Passenger Count New Trip]" displayFolder="" count="0" unbalanced="0" hidden="1"/>
    <cacheHierarchy uniqueName="[Dim Passenger Count New Trip].[Passengers Continue Max Station Order]" caption="Passengers Continue Max Station Order" attribute="1" defaultMemberUniqueName="[Dim Passenger Count New Trip].[Passengers Continue Max Station Order].[All]" allUniqueName="[Dim Passenger Count New Trip].[Passengers Continue Max Station Order].[All]" dimensionUniqueName="[Dim Passenger Count New Trip]" displayFolder="" count="0" unbalanced="0" hidden="1"/>
    <cacheHierarchy uniqueName="[Dim Passenger Count New Trip].[Passengers Up Max]" caption="Passengers Up Max" attribute="1" defaultMemberUniqueName="[Dim Passenger Count New Trip].[Passengers Up Max].[All]" allUniqueName="[Dim Passenger Count New Trip].[Passengers Up Max].[All]" dimensionUniqueName="[Dim Passenger Count New Trip]" displayFolder="" count="0" unbalanced="0" hidden="1"/>
    <cacheHierarchy uniqueName="[Dim Passenger Count New Trip].[Passengers Up Max Station Id]" caption="Passengers Up Max Station Id" attribute="1" defaultMemberUniqueName="[Dim Passenger Count New Trip].[Passengers Up Max Station Id].[All]" allUniqueName="[Dim Passenger Count New Trip].[Passengers Up Max Station Id].[All]" dimensionUniqueName="[Dim Passenger Count New Trip]" displayFolder="" count="0" unbalanced="0" hidden="1"/>
    <cacheHierarchy uniqueName="[Dim Passenger Count New Trip].[Passengers Up Max Station Order]" caption="Passengers Up Max Station Order" attribute="1" defaultMemberUniqueName="[Dim Passenger Count New Trip].[Passengers Up Max Station Order].[All]" allUniqueName="[Dim Passenger Count New Trip].[Passengers Up Max Station Order].[All]" dimensionUniqueName="[Dim Passenger Count New Trip]" displayFolder="" count="0" unbalanced="0" hidden="1"/>
    <cacheHierarchy uniqueName="[Dim Passenger Count New Trip].[Passengers Up Sum]" caption="Passengers Up Sum" attribute="1" defaultMemberUniqueName="[Dim Passenger Count New Trip].[Passengers Up Sum].[All]" allUniqueName="[Dim Passenger Count New Trip].[Passengers Up Sum].[All]" dimensionUniqueName="[Dim Passenger Count New Trip]" displayFolder="" count="0" unbalanced="0" hidden="1"/>
    <cacheHierarchy uniqueName="[Dim Passenger Count New Trip].[Planned Mission Date Time]" caption="Planned Mission Date Time" attribute="1" defaultMemberUniqueName="[Dim Passenger Count New Trip].[Planned Mission Date Time].[All]" allUniqueName="[Dim Passenger Count New Trip].[Planned Mission Date Time].[All]" dimensionUniqueName="[Dim Passenger Count New Trip]" displayFolder="" count="0" unbalanced="0" hidden="1"/>
    <cacheHierarchy uniqueName="[Dim Passenger Count New Trip].[Planned Mission Time]" caption="Planned Mission Time" attribute="1" defaultMemberUniqueName="[Dim Passenger Count New Trip].[Planned Mission Time].[All]" allUniqueName="[Dim Passenger Count New Trip].[Planned Mission Time].[All]" dimensionUniqueName="[Dim Passenger Count New Trip]" displayFolder="" count="0" unbalanced="0" hidden="1"/>
    <cacheHierarchy uniqueName="[Dim Passenger Count New Trip].[Planned Mission Time Normal]" caption="Planned Mission Time Normal" attribute="1" defaultMemberUniqueName="[Dim Passenger Count New Trip].[Planned Mission Time Normal].[All]" allUniqueName="[Dim Passenger Count New Trip].[Planned Mission Time Normal].[All]" dimensionUniqueName="[Dim Passenger Count New Trip]" displayFolder="" count="0" unbalanced="0" hidden="1"/>
    <cacheHierarchy uniqueName="[Dim Passenger Count New Trip].[Seats Num]" caption="Seats Num" attribute="1" defaultMemberUniqueName="[Dim Passenger Count New Trip].[Seats Num].[All]" allUniqueName="[Dim Passenger Count New Trip].[Seats Num].[All]" dimensionUniqueName="[Dim Passenger Count New Trip]" displayFolder="" count="0" unbalanced="0" hidden="1"/>
    <cacheHierarchy uniqueName="[Dim Passenger Count New Trip].[Start Time]" caption="Start Time" attribute="1" defaultMemberUniqueName="[Dim Passenger Count New Trip].[Start Time].[All]" allUniqueName="[Dim Passenger Count New Trip].[Start Time].[All]" dimensionUniqueName="[Dim Passenger Count New Trip]" displayFolder="" count="0" unbalanced="0" hidden="1"/>
    <cacheHierarchy uniqueName="[Dim Passenger Count New Trip].[Station Version]" caption="Station Version" attribute="1" defaultMemberUniqueName="[Dim Passenger Count New Trip].[Station Version].[All]" allUniqueName="[Dim Passenger Count New Trip].[Station Version].[All]" dimensionUniqueName="[Dim Passenger Count New Trip]" displayFolder="" count="0" unbalanced="0" hidden="1"/>
    <cacheHierarchy uniqueName="[Dim Passenger Count New Trip].[Sum Psilot]" caption="Sum Psilot" attribute="1" defaultMemberUniqueName="[Dim Passenger Count New Trip].[Sum Psilot].[All]" allUniqueName="[Dim Passenger Count New Trip].[Sum Psilot].[All]" dimensionUniqueName="[Dim Passenger Count New Trip]" displayFolder="" count="0" unbalanced="0" hidden="1"/>
    <cacheHierarchy uniqueName="[Dim Passenger Count New Trip].[Trip Id]" caption="Trip Id" attribute="1" defaultMemberUniqueName="[Dim Passenger Count New Trip].[Trip Id].[All]" allUniqueName="[Dim Passenger Count New Trip].[Trip Id].[All]" dimensionUniqueName="[Dim Passenger Count New Trip]" displayFolder="" count="0" unbalanced="0" hidden="1"/>
    <cacheHierarchy uniqueName="[Dim Passenger Count New Trip].[Trip Second]" caption="Trip Second" attribute="1" defaultMemberUniqueName="[Dim Passenger Count New Trip].[Trip Second].[All]" allUniqueName="[Dim Passenger Count New Trip].[Trip Second].[All]" dimensionUniqueName="[Dim Passenger Count New Trip]" displayFolder="" count="0" unbalanced="0" hidden="1"/>
    <cacheHierarchy uniqueName="[Dim Passenger Count New Trip].[Trip Time]" caption="Trip Time" attribute="1" defaultMemberUniqueName="[Dim Passenger Count New Trip].[Trip Time].[All]" allUniqueName="[Dim Passenger Count New Trip].[Trip Time].[All]" dimensionUniqueName="[Dim Passenger Count New Trip]" displayFolder="" count="0" unbalanced="0" hidden="1"/>
    <cacheHierarchy uniqueName="[Dim Passenger Count New Trip].[Trip Time Travel]" caption="Trip Time Travel" attribute="1" defaultMemberUniqueName="[Dim Passenger Count New Trip].[Trip Time Travel].[All]" allUniqueName="[Dim Passenger Count New Trip].[Trip Time Travel].[All]" dimensionUniqueName="[Dim Passenger Count New Trip]" displayFolder="" count="0" unbalanced="0" hidden="1"/>
    <cacheHierarchy uniqueName="[Dim Passenger Count Station Order].[Station Order]" caption="Dim Passenger Count Station Order.Station Order" attribute="1" keyAttribute="1" defaultMemberUniqueName="[Dim Passenger Count Station Order].[Station Order].[All]" allUniqueName="[Dim Passenger Count Station Order].[Station Order].[All]" dimensionUniqueName="[Dim Passenger Count Station Order]" displayFolder="" count="0" unbalanced="0" hidden="1"/>
    <cacheHierarchy uniqueName="[Dim Passenger Count Station Order Without Station P].[Station Order]" caption="Dim Passenger Count Station Order Without Station P.Station Order" attribute="1" keyAttribute="1" defaultMemberUniqueName="[Dim Passenger Count Station Order Without Station P].[Station Order].[All]" allUniqueName="[Dim Passenger Count Station Order Without Station P].[Station Order].[All]" dimensionUniqueName="[Dim Passenger Count Station Order Without Station P]" displayFolder="" count="0" unbalanced="0" hidden="1"/>
    <cacheHierarchy uniqueName="[Dim Passenger Count Station Source].[Station Source Cd]" caption="Station Source Cd" attribute="1" keyAttribute="1" defaultMemberUniqueName="[Dim Passenger Count Station Source].[Station Source Cd].[All]" allUniqueName="[Dim Passenger Count Station Source].[Station Source Cd].[All]" dimensionUniqueName="[Dim Passenger Count Station Source]" displayFolder="" count="0" unbalanced="0" hidden="1"/>
    <cacheHierarchy uniqueName="[Dim Passenger Count Station Status].[Station Status Cd]" caption="Station Status Cd" attribute="1" keyAttribute="1" defaultMemberUniqueName="[Dim Passenger Count Station Status].[Station Status Cd].[All]" allUniqueName="[Dim Passenger Count Station Status].[Station Status Cd].[All]" dimensionUniqueName="[Dim Passenger Count Station Status]" displayFolder="" count="0" unbalanced="0" hidden="1"/>
    <cacheHierarchy uniqueName="[Dim Passenger Count Trip Sibat Status].[Trip Sibat Status Cd]" caption="Trip Sibat Status Cd" attribute="1" keyAttribute="1" defaultMemberUniqueName="[Dim Passenger Count Trip Sibat Status].[Trip Sibat Status Cd].[All]" allUniqueName="[Dim Passenger Count Trip Sibat Status].[Trip Sibat Status Cd].[All]" dimensionUniqueName="[Dim Passenger Count Trip Sibat Status]" displayFolder="" count="0" unbalanced="0" hidden="1"/>
    <cacheHierarchy uniqueName="[Dim Passenger Count Trip Sibat Status Sirshur].[Trip Sibat Status Cd]" caption="Trip Sibat Status Cd" attribute="1" keyAttribute="1" defaultMemberUniqueName="[Dim Passenger Count Trip Sibat Status Sirshur].[Trip Sibat Status Cd].[All]" allUniqueName="[Dim Passenger Count Trip Sibat Status Sirshur].[Trip Sibat Status Cd].[All]" dimensionUniqueName="[Dim Passenger Count Trip Sibat Status Sirshur]" displayFolder="" count="0" unbalanced="0" hidden="1"/>
    <cacheHierarchy uniqueName="[Dim Passenger Count Trip Status].[Trip Status Cd]" caption="Trip Status Cd" attribute="1" keyAttribute="1" defaultMemberUniqueName="[Dim Passenger Count Trip Status].[Trip Status Cd].[All]" allUniqueName="[Dim Passenger Count Trip Status].[Trip Status Cd].[All]" dimensionUniqueName="[Dim Passenger Count Trip Status]" displayFolder="" count="0" unbalanced="0" hidden="1"/>
    <cacheHierarchy uniqueName="[Dim Passenger Count Trip Status Rb].[Trip Status Rb Cd]" caption="Trip Status Rb Cd" attribute="1" keyAttribute="1" defaultMemberUniqueName="[Dim Passenger Count Trip Status Rb].[Trip Status Rb Cd].[All]" allUniqueName="[Dim Passenger Count Trip Status Rb].[Trip Status Rb Cd].[All]" dimensionUniqueName="[Dim Passenger Count Trip Status Rb]" displayFolder="" count="0" unbalanced="0" hidden="1"/>
    <cacheHierarchy uniqueName="[Dim Pc Rishui Station Order].[Pc Rishui Station Order Cd]" caption="Pc Rishui Station Order Cd" attribute="1" keyAttribute="1" defaultMemberUniqueName="[Dim Pc Rishui Station Order].[Pc Rishui Station Order Cd].[All]" allUniqueName="[Dim Pc Rishui Station Order].[Pc Rishui Station Order Cd].[All]" dimensionUniqueName="[Dim Pc Rishui Station Order]" displayFolder="" count="0" unbalanced="0" hidden="1"/>
    <cacheHierarchy uniqueName="[Dim Period Type].[Period Type Id]" caption="ממד סוג תקופה.סוג תקופה" attribute="1" keyAttribute="1" defaultMemberUniqueName="[Dim Period Type].[Period Type Id].[All]" allUniqueName="[Dim Period Type].[Period Type Id].[All]" dimensionUniqueName="[Dim Period Type]" displayFolder="" count="0" unbalanced="0" hidden="1"/>
    <cacheHierarchy uniqueName="[Dim Period Type 1].[Period Type Id]" caption="Dim Period Type 1.סוג תקופה" attribute="1" keyAttribute="1" defaultMemberUniqueName="[Dim Period Type 1].[Period Type Id].[All]" allUniqueName="[Dim Period Type 1].[Period Type Id].[All]" dimensionUniqueName="[Dim Period Type 1]" displayFolder="" count="0" unbalanced="0" hidden="1"/>
    <cacheHierarchy uniqueName="[Dim Planned Time].[Planned Mission Hour]" caption="Planned Mission Hour" attribute="1" defaultMemberUniqueName="[Dim Planned Time].[Planned Mission Hour].[All]" allUniqueName="[Dim Planned Time].[Planned Mission Hour].[All]" dimensionUniqueName="[Dim Planned Time]" displayFolder="" count="0" unbalanced="0" hidden="1"/>
    <cacheHierarchy uniqueName="[Dim Planned Time].[Planned Mission Hour Normal]" caption="Planned Mission Hour Normal" attribute="1" defaultMemberUniqueName="[Dim Planned Time].[Planned Mission Hour Normal].[All]" allUniqueName="[Dim Planned Time].[Planned Mission Hour Normal].[All]" dimensionUniqueName="[Dim Planned Time]" displayFolder="" count="0" unbalanced="0" hidden="1"/>
    <cacheHierarchy uniqueName="[Dim Planned Time].[Planned Mission Time]" caption="Planned Mission Time" attribute="1" defaultMemberUniqueName="[Dim Planned Time].[Planned Mission Time].[All]" allUniqueName="[Dim Planned Time].[Planned Mission Time].[All]" dimensionUniqueName="[Dim Planned Time]" displayFolder="" count="0" unbalanced="0" hidden="1"/>
    <cacheHierarchy uniqueName="[Dim Planned Time].[Planned Mission Time Normal]" caption="Planned Mission Time Normal" attribute="1" keyAttribute="1" defaultMemberUniqueName="[Dim Planned Time].[Planned Mission Time Normal].[All]" allUniqueName="[Dim Planned Time].[Planned Mission Time Normal].[All]" dimensionUniqueName="[Dim Planned Time]" displayFolder="" count="0" unbalanced="0" hidden="1"/>
    <cacheHierarchy uniqueName="[Dim Planned Time].[Planned time hour Hierarchy]" caption="Planned time hour Hierarchy" defaultMemberUniqueName="[Dim Planned Time].[Planned time hour Hierarchy].[All]" allUniqueName="[Dim Planned Time].[Planned time hour Hierarchy].[All]" dimensionUniqueName="[Dim Planned Time]" displayFolder="" count="0" unbalanced="0" hidden="1"/>
    <cacheHierarchy uniqueName="[Dim Planned Time].[Planned time hour normal Hierarchy]" caption="Planned time hour normal Hierarchy" defaultMemberUniqueName="[Dim Planned Time].[Planned time hour normal Hierarchy].[All]" allUniqueName="[Dim Planned Time].[Planned time hour normal Hierarchy].[All]" dimensionUniqueName="[Dim Planned Time]" displayFolder="" count="0" unbalanced="0" hidden="1"/>
    <cacheHierarchy uniqueName="[Dim Role].[Allowed Set MDX]" caption="Allowed Set MDX" attribute="1" defaultMemberUniqueName="[Dim Role].[Allowed Set MDX].[All]" allUniqueName="[Dim Role].[Allowed Set MDX].[All]" dimensionUniqueName="[Dim Role]" displayFolder="" count="0" unbalanced="0" hidden="1"/>
    <cacheHierarchy uniqueName="[Dim Role].[Application Level]" caption="Application Level" attribute="1" defaultMemberUniqueName="[Dim Role].[Application Level].[All]" allUniqueName="[Dim Role].[Application Level].[All]" dimensionUniqueName="[Dim Role]" displayFolder="" count="0" unbalanced="0" hidden="1"/>
    <cacheHierarchy uniqueName="[Dim Role].[Domain User]" caption="Domain User" attribute="1" defaultMemberUniqueName="[Dim Role].[Domain User].[All]" allUniqueName="[Dim Role].[Domain User].[All]" dimensionUniqueName="[Dim Role]" displayFolder="" count="0" unbalanced="0" hidden="1"/>
    <cacheHierarchy uniqueName="[Dim Role].[Hierarchy]" caption="Hierarchy" defaultMemberUniqueName="[Dim Role].[Hierarchy].[All]" allUniqueName="[Dim Role].[Hierarchy].[All]" dimensionUniqueName="[Dim Role]" displayFolder="" count="0" unbalanced="0" hidden="1"/>
    <cacheHierarchy uniqueName="[Dim Role].[Role Id]" caption="Role Id" attribute="1" keyAttribute="1" defaultMemberUniqueName="[Dim Role].[Role Id].[All]" allUniqueName="[Dim Role].[Role Id].[All]" dimensionUniqueName="[Dim Role]" displayFolder="" count="0" unbalanced="0" hidden="1"/>
    <cacheHierarchy uniqueName="[Dim Service Type].[Service Type Id]" caption="סוג שירות" attribute="1" keyAttribute="1" defaultMemberUniqueName="[Dim Service Type].[Service Type Id].[All]" allUniqueName="[Dim Service Type].[Service Type Id].[All]" dimensionUniqueName="[Dim Service Type]" displayFolder="" count="0" unbalanced="0" hidden="1"/>
    <cacheHierarchy uniqueName="[Dim Station].[Station Desc]" caption="מימד תחנות.Station Desc" attribute="1" defaultMemberUniqueName="[Dim Station].[Station Desc].[All]" allUniqueName="[Dim Station].[Station Desc].[All]" dimensionUniqueName="[Dim Station]" displayFolder="" count="0" unbalanced="0" hidden="1"/>
    <cacheHierarchy uniqueName="[Dim Station].[Station Id]" caption="מימד תחנות.שם תחנה" attribute="1" keyAttribute="1" defaultMemberUniqueName="[Dim Station].[Station Id].[All]" allUniqueName="[Dim Station].[Station Id].[All]" dimensionUniqueName="[Dim Station]" displayFolder="" count="0" unbalanced="0" hidden="1"/>
    <cacheHierarchy uniqueName="[Dim Station].[Station Type Id]" caption="מימד תחנות.Station Type Id" attribute="1" defaultMemberUniqueName="[Dim Station].[Station Type Id].[All]" allUniqueName="[Dim Station].[Station Type Id].[All]" dimensionUniqueName="[Dim Station]" displayFolder="" count="0" unbalanced="0" hidden="1"/>
    <cacheHierarchy uniqueName="[Dim Station 1].[Station Desc]" caption="Dim Station 1.Station Desc" attribute="1" defaultMemberUniqueName="[Dim Station 1].[Station Desc].[All]" allUniqueName="[Dim Station 1].[Station Desc].[All]" dimensionUniqueName="[Dim Station 1]" displayFolder="" count="0" unbalanced="0" hidden="1"/>
    <cacheHierarchy uniqueName="[Dim Station 1].[Station Id]" caption="Dim Station 1.שם תחנה" attribute="1" keyAttribute="1" defaultMemberUniqueName="[Dim Station 1].[Station Id].[All]" allUniqueName="[Dim Station 1].[Station Id].[All]" dimensionUniqueName="[Dim Station 1]" displayFolder="" count="0" unbalanced="0" hidden="1"/>
    <cacheHierarchy uniqueName="[Dim Station 1].[Station Type Id]" caption="Dim Station 1.Station Type Id" attribute="1" defaultMemberUniqueName="[Dim Station 1].[Station Type Id].[All]" allUniqueName="[Dim Station 1].[Station Type Id].[All]" dimensionUniqueName="[Dim Station 1]" displayFolder="" count="0" unbalanced="0" hidden="1"/>
    <cacheHierarchy uniqueName="[Dim Station Activity Type].[Station Activity Type]" caption="Station Activity Type" attribute="1" keyAttribute="1" defaultMemberUniqueName="[Dim Station Activity Type].[Station Activity Type].[All]" allUniqueName="[Dim Station Activity Type].[Station Activity Type].[All]" dimensionUniqueName="[Dim Station Activity Type]" displayFolder="" count="0" unbalanced="0" hidden="1"/>
    <cacheHierarchy uniqueName="[Dim Station Version].[Max Date]" caption="Max Date" attribute="1" defaultMemberUniqueName="[Dim Station Version].[Max Date].[All]" allUniqueName="[Dim Station Version].[Max Date].[All]" dimensionUniqueName="[Dim Station Version]" displayFolder="" count="0" unbalanced="0" hidden="1"/>
    <cacheHierarchy uniqueName="[Dim Station Version].[Min Date]" caption="Min Date" attribute="1" defaultMemberUniqueName="[Dim Station Version].[Min Date].[All]" allUniqueName="[Dim Station Version].[Min Date].[All]" dimensionUniqueName="[Dim Station Version]" displayFolder="" count="0" unbalanced="0" hidden="1"/>
    <cacheHierarchy uniqueName="[Dim Station Version].[Min Max Date]" caption="Min Max Date" attribute="1" defaultMemberUniqueName="[Dim Station Version].[Min Max Date].[All]" allUniqueName="[Dim Station Version].[Min Max Date].[All]" dimensionUniqueName="[Dim Station Version]" displayFolder="" count="0" unbalanced="0" hidden="1"/>
    <cacheHierarchy uniqueName="[Dim Station Version].[Station Version]" caption="Station Version" attribute="1" keyAttribute="1" defaultMemberUniqueName="[Dim Station Version].[Station Version].[All]" allUniqueName="[Dim Station Version].[Station Version].[All]" dimensionUniqueName="[Dim Station Version]" displayFolder="" count="0" unbalanced="0" hidden="1"/>
    <cacheHierarchy uniqueName="[Dim Station Version].[Station Version Min Max Date]" caption="Station Version Min Max Date" attribute="1" defaultMemberUniqueName="[Dim Station Version].[Station Version Min Max Date].[All]" allUniqueName="[Dim Station Version].[Station Version Min Max Date].[All]" dimensionUniqueName="[Dim Station Version]" displayFolder="" count="0" unbalanced="0" hidden="1"/>
    <cacheHierarchy uniqueName="[Dim Time].[Half Key]" caption="מימד הזמן.Half Key" attribute="1" time="1" defaultMemberUniqueName="[Dim Time].[Half Key].[All]" allUniqueName="[Dim Time].[Half Key].[All]" dimensionUniqueName="[Dim Time]" displayFolder="" count="0" unbalanced="0" hidden="1"/>
    <cacheHierarchy uniqueName="[Dim Time].[Month Day]" caption="מימד הזמן.יום בחודש" attribute="1" time="1" defaultMemberUniqueName="[Dim Time].[Month Day].[All]" allUniqueName="[Dim Time].[Month Day].[All]" dimensionUniqueName="[Dim Time]" displayFolder="" count="0" unbalanced="0" hidden="1"/>
    <cacheHierarchy uniqueName="[Dim Time].[Month Key]" caption="מימד הזמן.Month Key" attribute="1" time="1" defaultMemberUniqueName="[Dim Time].[Month Key].[All]" allUniqueName="[Dim Time].[Month Key].[All]" dimensionUniqueName="[Dim Time]" displayFolder="" count="0" unbalanced="0" hidden="1"/>
    <cacheHierarchy uniqueName="[Dim Time].[Month Num]" caption="מימד הזמן.Month Num" attribute="1" time="1" defaultMemberUniqueName="[Dim Time].[Month Num].[All]" allUniqueName="[Dim Time].[Month Num].[All]" dimensionUniqueName="[Dim Time]" displayFolder="" count="0" unbalanced="0" hidden="1"/>
    <cacheHierarchy uniqueName="[Dim Time].[Quarter Key]" caption="מימד הזמן.Quarter Key" attribute="1" time="1" defaultMemberUniqueName="[Dim Time].[Quarter Key].[All]" allUniqueName="[Dim Time].[Quarter Key].[All]" dimensionUniqueName="[Dim Time]" displayFolder="" count="0" unbalanced="0" hidden="1"/>
    <cacheHierarchy uniqueName="[Dim Time].[Time Key]" caption="מימד הזמן.Time Key" attribute="1" time="1" keyAttribute="1" defaultMemberUniqueName="[Dim Time].[Time Key].[All]" allUniqueName="[Dim Time].[Time Key].[All]" dimensionUniqueName="[Dim Time]" displayFolder="" count="0" memberValueDatatype="130" unbalanced="0" hidden="1"/>
    <cacheHierarchy uniqueName="[Dim Time].[Year Key]" caption="מימד הזמן.Year Key" attribute="1" time="1" defaultMemberUniqueName="[Dim Time].[Year Key].[All]" allUniqueName="[Dim Time].[Year Key].[All]" dimensionUniqueName="[Dim Time]" displayFolder="" count="0" unbalanced="0" hidden="1"/>
    <cacheHierarchy uniqueName="[Dim Time Hour].[Hour B]" caption="Hour B" attribute="1" defaultMemberUniqueName="[Dim Time Hour].[Hour B].[All]" allUniqueName="[Dim Time Hour].[Hour B].[All]" dimensionUniqueName="[Dim Time Hour]" displayFolder="" count="0" unbalanced="0" hidden="1"/>
    <cacheHierarchy uniqueName="[Dim Time Hour].[Time Cd]" caption="Time Cd" attribute="1" keyAttribute="1" defaultMemberUniqueName="[Dim Time Hour].[Time Cd].[All]" allUniqueName="[Dim Time Hour].[Time Cd].[All]" dimensionUniqueName="[Dim Time Hour]" displayFolder="" count="0" unbalanced="0" hidden="1"/>
    <cacheHierarchy uniqueName="[Dim Time Hour].[time_hour_Hierarchy]" caption="time_hour_Hierarchy" defaultMemberUniqueName="[Dim Time Hour].[time_hour_Hierarchy].[All]" allUniqueName="[Dim Time Hour].[time_hour_Hierarchy].[All]" dimensionUniqueName="[Dim Time Hour]" displayFolder="" count="0" unbalanced="0" hidden="1"/>
    <cacheHierarchy uniqueName="[Dim Time Period].[Period Id]" caption="Period Id" attribute="1" keyAttribute="1" defaultMemberUniqueName="[Dim Time Period].[Period Id].[All]" allUniqueName="[Dim Time Period].[Period Id].[All]" dimensionUniqueName="[Dim Time Period]" displayFolder="" count="0" unbalanced="0" hidden="1"/>
    <cacheHierarchy uniqueName="[Dim Time Period].[Period Type Key]" caption="Period Type Key" attribute="1" defaultMemberUniqueName="[Dim Time Period].[Period Type Key].[All]" allUniqueName="[Dim Time Period].[Period Type Key].[All]" dimensionUniqueName="[Dim Time Period]" displayFolder="" count="0" unbalanced="0" hidden="1"/>
    <cacheHierarchy uniqueName="[Dim Time Period].[PeriodHierarchy]" caption="PeriodHierarchy" defaultMemberUniqueName="[Dim Time Period].[PeriodHierarchy].[All]" allUniqueName="[Dim Time Period].[PeriodHierarchy].[All]" dimensionUniqueName="[Dim Time Period]" displayFolder="" count="0" unbalanced="0" hidden="1"/>
    <cacheHierarchy uniqueName="[Dim Time Period].[Year]" caption="Year" attribute="1" defaultMemberUniqueName="[Dim Time Period].[Year].[All]" allUniqueName="[Dim Time Period].[Year].[All]" dimensionUniqueName="[Dim Time Period]" displayFolder="" count="0" unbalanced="0" hidden="1"/>
    <cacheHierarchy uniqueName="[Dim Trip Id].[Trip Id]" caption="מזהה נסיעה" attribute="1" keyAttribute="1" defaultMemberUniqueName="[Dim Trip Id].[Trip Id].[All]" allUniqueName="[Dim Trip Id].[Trip Id].[All]" dimensionUniqueName="[Dim Trip Id]" displayFolder="" count="0" unbalanced="0" hidden="1"/>
    <cacheHierarchy uniqueName="[Dim Vehicle Size].[Rishui Bus Small To Big]" caption="Rishui Bus Small To Big" attribute="1" defaultMemberUniqueName="[Dim Vehicle Size].[Rishui Bus Small To Big].[All]" allUniqueName="[Dim Vehicle Size].[Rishui Bus Small To Big].[All]" dimensionUniqueName="[Dim Vehicle Size]" displayFolder="" count="0" unbalanced="0" hidden="1"/>
    <cacheHierarchy uniqueName="[Dim Vehicle Size].[Vehicle Size Id]" caption="Vehicle Size Id" attribute="1" keyAttribute="1" defaultMemberUniqueName="[Dim Vehicle Size].[Vehicle Size Id].[All]" allUniqueName="[Dim Vehicle Size].[Vehicle Size Id].[All]" dimensionUniqueName="[Dim Vehicle Size]" displayFolder="" count="0" unbalanced="0" hidden="1"/>
    <cacheHierarchy uniqueName="[Dim Vehicle Type].[Vehicle Type Id]" caption="Vehicle Type Id" attribute="1" keyAttribute="1" defaultMemberUniqueName="[Dim Vehicle Type].[Vehicle Type Id].[All]" allUniqueName="[Dim Vehicle Type].[Vehicle Type Id].[All]" dimensionUniqueName="[Dim Vehicle Type]" displayFolder="" count="0" unbalanced="0" hidden="1"/>
    <cacheHierarchy uniqueName="[DIM YISHUV].[Yishuv Cd Int]" caption="DIM YISHUV.Yishuv Cd Int" attribute="1" keyAttribute="1" defaultMemberUniqueName="[DIM YISHUV].[Yishuv Cd Int].[All]" allUniqueName="[DIM YISHUV].[Yishuv Cd Int].[All]" dimensionUniqueName="[DIM YISHUV]" displayFolder="" count="0" unbalanced="0" hidden="1"/>
    <cacheHierarchy uniqueName="[End Date].[Day Name Code]" caption="תאריך סיום.יום בשבוע" attribute="1" time="1" defaultMemberUniqueName="[End Date].[Day Name Code].[All]" allUniqueName="[End Date].[Day Name Code].[All]" dimensionUniqueName="[End Date]" displayFolder="" count="0" unbalanced="0" hidden="1"/>
    <cacheHierarchy uniqueName="[End Date].[Half Key]" caption="תאריך סיום.Half Key" attribute="1" time="1" defaultMemberUniqueName="[End Date].[Half Key].[All]" allUniqueName="[End Date].[Half Key].[All]" dimensionUniqueName="[End Date]" displayFolder="" count="0" unbalanced="0" hidden="1"/>
    <cacheHierarchy uniqueName="[End Date].[Hierarchy]" caption="תאריך סיום.שנה-מחצית-רבעון-חודש-יום" time="1" defaultMemberUniqueName="[End Date].[Hierarchy].[All]" allUniqueName="[End Date].[Hierarchy].[All]" dimensionUniqueName="[End Date]" displayFolder="" count="0" unbalanced="0" hidden="1"/>
    <cacheHierarchy uniqueName="[End Date].[Hierarchy 1]" caption="תאריך סיום.שנה-חודש" time="1" defaultMemberUniqueName="[End Date].[Hierarchy 1].[All]" allUniqueName="[End Date].[Hierarchy 1].[All]" dimensionUniqueName="[End Date]" displayFolder="" count="0" unbalanced="0" hidden="1"/>
    <cacheHierarchy uniqueName="[End Date].[Month Day]" caption="תאריך סיום.יום בחודש" attribute="1" time="1" defaultMemberUniqueName="[End Date].[Month Day].[All]" allUniqueName="[End Date].[Month Day].[All]" dimensionUniqueName="[End Date]" displayFolder="" count="0" unbalanced="0" hidden="1"/>
    <cacheHierarchy uniqueName="[End Date].[Month Key]" caption="תאריך סיום.Month Key" attribute="1" time="1" defaultMemberUniqueName="[End Date].[Month Key].[All]" allUniqueName="[End Date].[Month Key].[All]" dimensionUniqueName="[End Date]" displayFolder="" count="0" unbalanced="0" hidden="1"/>
    <cacheHierarchy uniqueName="[End Date].[Month Num]" caption="תאריך סיום.Month Num" attribute="1" time="1" defaultMemberUniqueName="[End Date].[Month Num].[All]" allUniqueName="[End Date].[Month Num].[All]" dimensionUniqueName="[End Date]" displayFolder="" count="0" unbalanced="0" hidden="1"/>
    <cacheHierarchy uniqueName="[End Date].[Quarter Key]" caption="תאריך סיום.Quarter Key" attribute="1" time="1" defaultMemberUniqueName="[End Date].[Quarter Key].[All]" allUniqueName="[End Date].[Quarter Key].[All]" dimensionUniqueName="[End Date]" displayFolder="" count="0" unbalanced="0" hidden="1"/>
    <cacheHierarchy uniqueName="[End Date].[Time Key]" caption="תאריך סיום.Time Key" attribute="1" time="1" keyAttribute="1" defaultMemberUniqueName="[End Date].[Time Key].[All]" allUniqueName="[End Date].[Time Key].[All]" dimensionUniqueName="[End Date]" displayFolder="" count="0" memberValueDatatype="130" unbalanced="0" hidden="1"/>
    <cacheHierarchy uniqueName="[End Date].[Year Key]" caption="תאריך סיום.Year Key" attribute="1" time="1" defaultMemberUniqueName="[End Date].[Year Key].[All]" allUniqueName="[End Date].[Year Key].[All]" dimensionUniqueName="[End Date]" displayFolder="" count="0" unbalanced="0" hidden="1"/>
    <cacheHierarchy uniqueName="[Fact Operator Bus Payments].[Report Id]" caption="דוח" attribute="1" keyAttribute="1" defaultMemberUniqueName="[Fact Operator Bus Payments].[Report Id].[All]" allUniqueName="[Fact Operator Bus Payments].[Report Id].[All]" dimensionUniqueName="[Fact Operator Bus Payments]" displayFolder="" count="0" unbalanced="0" hidden="1"/>
    <cacheHierarchy uniqueName="[Flexible Helki In].[Kaym Ind Cd]" caption="Flexible Helki In.יש מזהה" attribute="1" keyAttribute="1" defaultMemberUniqueName="[Flexible Helki In].[Kaym Ind Cd].[All]" allUniqueName="[Flexible Helki In].[Kaym Ind Cd].[All]" dimensionUniqueName="[Flexible Helki In]" displayFolder="" count="0" unbalanced="0" hidden="1"/>
    <cacheHierarchy uniqueName="[Licens Departure Time].[Hierarchy]" caption="שעת תכנון.תקופה ביום-שעה-זמן" defaultMemberUniqueName="[Licens Departure Time].[Hierarchy].[All]" allUniqueName="[Licens Departure Time].[Hierarchy].[All]" dimensionUniqueName="[Licens Departure Time]" displayFolder="" count="0" unbalanced="0" hidden="1"/>
    <cacheHierarchy uniqueName="[Licens Departure Time].[Hour]" caption="שעת תכנון.Hour" attribute="1" defaultMemberUniqueName="[Licens Departure Time].[Hour].[All]" allUniqueName="[Licens Departure Time].[Hour].[All]" dimensionUniqueName="[Licens Departure Time]" displayFolder="" count="0" unbalanced="0" hidden="1"/>
    <cacheHierarchy uniqueName="[Licens Departure Time].[Hour Key]" caption="שעת תכנון.זמן" attribute="1" keyAttribute="1" defaultMemberUniqueName="[Licens Departure Time].[Hour Key].[All]" allUniqueName="[Licens Departure Time].[Hour Key].[All]" dimensionUniqueName="[Licens Departure Time]" displayFolder="" count="0" unbalanced="0" hidden="1"/>
    <cacheHierarchy uniqueName="[Licens Departure Time].[Hour Period]" caption="שעת תכנון.Hour Period" attribute="1" defaultMemberUniqueName="[Licens Departure Time].[Hour Period].[All]" allUniqueName="[Licens Departure Time].[Hour Period].[All]" dimensionUniqueName="[Licens Departure Time]" displayFolder="" count="0" unbalanced="0" hidden="1"/>
    <cacheHierarchy uniqueName="[License].[District Id]" caption="מחוז" attribute="1" defaultMemberUniqueName="[License].[District Id].[All]" allUniqueName="[License].[District Id].[All]" dimensionUniqueName="[License]" displayFolder="" count="0" unbalanced="0" hidden="1"/>
    <cacheHierarchy uniqueName="[License].[Hierarchy]" caption="מפעיל-אשכול-רישיון" defaultMemberUniqueName="[License].[Hierarchy].[All]" allUniqueName="[License].[Hierarchy].[All]" dimensionUniqueName="[License]" displayFolder="" count="0" unbalanced="0" hidden="1"/>
    <cacheHierarchy uniqueName="[License].[Op Cluster Key]" caption="Op Cluster Key" attribute="1" defaultMemberUniqueName="[License].[Op Cluster Key].[All]" allUniqueName="[License].[Op Cluster Key].[All]" dimensionUniqueName="[License]" displayFolder="" count="0" unbalanced="0" hidden="1"/>
    <cacheHierarchy uniqueName="[License].[Op License Key]" caption="Op License Key" attribute="1" defaultMemberUniqueName="[License].[Op License Key].[All]" allUniqueName="[License].[Op License Key].[All]" dimensionUniqueName="[License]" displayFolder="" count="0" unbalanced="0" hidden="1"/>
    <cacheHierarchy uniqueName="[License].[Operator Bus Row Id]" caption="Operator Bus Row Id" attribute="1" keyAttribute="1" defaultMemberUniqueName="[License].[Operator Bus Row Id].[All]" allUniqueName="[License].[Operator Bus Row Id].[All]" dimensionUniqueName="[License]" displayFolder="" count="0" unbalanced="0" hidden="1"/>
    <cacheHierarchy uniqueName="[License].[Operator Id]" caption="Operator Id" attribute="1" defaultMemberUniqueName="[License].[Operator Id].[All]" allUniqueName="[License].[Operator Id].[All]" dimensionUniqueName="[License]" displayFolder="" count="0" unbalanced="0" hidden="1"/>
    <cacheHierarchy uniqueName="[Max Date].[Day Name Code]" caption="Max Date.יום בשבוע" attribute="1" time="1" defaultMemberUniqueName="[Max Date].[Day Name Code].[All]" allUniqueName="[Max Date].[Day Name Code].[All]" dimensionUniqueName="[Max Date]" displayFolder="" count="0" unbalanced="0" hidden="1"/>
    <cacheHierarchy uniqueName="[Max Date].[Half Key]" caption="Max Date.Half Key" attribute="1" time="1" defaultMemberUniqueName="[Max Date].[Half Key].[All]" allUniqueName="[Max Date].[Half Key].[All]" dimensionUniqueName="[Max Date]" displayFolder="" count="0" unbalanced="0" hidden="1"/>
    <cacheHierarchy uniqueName="[Max Date].[Hierarchy]" caption="Max Date.שנה-מחצית-רבעון-חודש-יום" time="1" defaultMemberUniqueName="[Max Date].[Hierarchy].[All]" allUniqueName="[Max Date].[Hierarchy].[All]" dimensionUniqueName="[Max Date]" displayFolder="" count="0" unbalanced="0" hidden="1"/>
    <cacheHierarchy uniqueName="[Max Date].[Hierarchy 1]" caption="Max Date.שנה-חודש" time="1" defaultMemberUniqueName="[Max Date].[Hierarchy 1].[All]" allUniqueName="[Max Date].[Hierarchy 1].[All]" dimensionUniqueName="[Max Date]" displayFolder="" count="0" unbalanced="0" hidden="1"/>
    <cacheHierarchy uniqueName="[Max Date].[Month Day]" caption="Max Date.יום בחודש" attribute="1" time="1" defaultMemberUniqueName="[Max Date].[Month Day].[All]" allUniqueName="[Max Date].[Month Day].[All]" dimensionUniqueName="[Max Date]" displayFolder="" count="0" unbalanced="0" hidden="1"/>
    <cacheHierarchy uniqueName="[Max Date].[Month Key]" caption="Max Date.Month Key" attribute="1" time="1" defaultMemberUniqueName="[Max Date].[Month Key].[All]" allUniqueName="[Max Date].[Month Key].[All]" dimensionUniqueName="[Max Date]" displayFolder="" count="0" unbalanced="0" hidden="1"/>
    <cacheHierarchy uniqueName="[Max Date].[Month Num]" caption="Max Date.Month Num" attribute="1" time="1" defaultMemberUniqueName="[Max Date].[Month Num].[All]" allUniqueName="[Max Date].[Month Num].[All]" dimensionUniqueName="[Max Date]" displayFolder="" count="0" unbalanced="0" hidden="1"/>
    <cacheHierarchy uniqueName="[Max Date].[Quarter Key]" caption="Max Date.Quarter Key" attribute="1" time="1" defaultMemberUniqueName="[Max Date].[Quarter Key].[All]" allUniqueName="[Max Date].[Quarter Key].[All]" dimensionUniqueName="[Max Date]" displayFolder="" count="0" unbalanced="0" hidden="1"/>
    <cacheHierarchy uniqueName="[Max Date].[Time Key]" caption="Max Date.Time Key" attribute="1" time="1" keyAttribute="1" defaultMemberUniqueName="[Max Date].[Time Key].[All]" allUniqueName="[Max Date].[Time Key].[All]" dimensionUniqueName="[Max Date]" displayFolder="" count="0" memberValueDatatype="130" unbalanced="0" hidden="1"/>
    <cacheHierarchy uniqueName="[Max Date].[Year Key]" caption="Max Date.Year Key" attribute="1" time="1" defaultMemberUniqueName="[Max Date].[Year Key].[All]" allUniqueName="[Max Date].[Year Key].[All]" dimensionUniqueName="[Max Date]" displayFolder="" count="0" unbalanced="0" hidden="1"/>
    <cacheHierarchy uniqueName="[Min Date].[Day Name Code]" caption="Min Date.יום בשבוע" attribute="1" time="1" defaultMemberUniqueName="[Min Date].[Day Name Code].[All]" allUniqueName="[Min Date].[Day Name Code].[All]" dimensionUniqueName="[Min Date]" displayFolder="" count="0" unbalanced="0" hidden="1"/>
    <cacheHierarchy uniqueName="[Min Date].[Half Key]" caption="Min Date.Half Key" attribute="1" time="1" defaultMemberUniqueName="[Min Date].[Half Key].[All]" allUniqueName="[Min Date].[Half Key].[All]" dimensionUniqueName="[Min Date]" displayFolder="" count="0" unbalanced="0" hidden="1"/>
    <cacheHierarchy uniqueName="[Min Date].[Hierarchy]" caption="Min Date.שנה-מחצית-רבעון-חודש-יום" time="1" defaultMemberUniqueName="[Min Date].[Hierarchy].[All]" allUniqueName="[Min Date].[Hierarchy].[All]" dimensionUniqueName="[Min Date]" displayFolder="" count="0" unbalanced="0" hidden="1"/>
    <cacheHierarchy uniqueName="[Min Date].[Hierarchy 1]" caption="Min Date.שנה-חודש" time="1" defaultMemberUniqueName="[Min Date].[Hierarchy 1].[All]" allUniqueName="[Min Date].[Hierarchy 1].[All]" dimensionUniqueName="[Min Date]" displayFolder="" count="0" unbalanced="0" hidden="1"/>
    <cacheHierarchy uniqueName="[Min Date].[Month Day]" caption="Min Date.יום בחודש" attribute="1" time="1" defaultMemberUniqueName="[Min Date].[Month Day].[All]" allUniqueName="[Min Date].[Month Day].[All]" dimensionUniqueName="[Min Date]" displayFolder="" count="0" unbalanced="0" hidden="1"/>
    <cacheHierarchy uniqueName="[Min Date].[Month Key]" caption="Min Date.Month Key" attribute="1" time="1" defaultMemberUniqueName="[Min Date].[Month Key].[All]" allUniqueName="[Min Date].[Month Key].[All]" dimensionUniqueName="[Min Date]" displayFolder="" count="0" unbalanced="0" hidden="1"/>
    <cacheHierarchy uniqueName="[Min Date].[Month Num]" caption="Min Date.Month Num" attribute="1" time="1" defaultMemberUniqueName="[Min Date].[Month Num].[All]" allUniqueName="[Min Date].[Month Num].[All]" dimensionUniqueName="[Min Date]" displayFolder="" count="0" unbalanced="0" hidden="1"/>
    <cacheHierarchy uniqueName="[Min Date].[Quarter Key]" caption="Min Date.Quarter Key" attribute="1" time="1" defaultMemberUniqueName="[Min Date].[Quarter Key].[All]" allUniqueName="[Min Date].[Quarter Key].[All]" dimensionUniqueName="[Min Date]" displayFolder="" count="0" unbalanced="0" hidden="1"/>
    <cacheHierarchy uniqueName="[Min Date].[Time Key]" caption="Min Date.Time Key" attribute="1" time="1" keyAttribute="1" defaultMemberUniqueName="[Min Date].[Time Key].[All]" allUniqueName="[Min Date].[Time Key].[All]" dimensionUniqueName="[Min Date]" displayFolder="" count="0" memberValueDatatype="130" unbalanced="0" hidden="1"/>
    <cacheHierarchy uniqueName="[Min Date].[Year Key]" caption="Min Date.Year Key" attribute="1" time="1" defaultMemberUniqueName="[Min Date].[Year Key].[All]" allUniqueName="[Min Date].[Year Key].[All]" dimensionUniqueName="[Min Date]" displayFolder="" count="0" unbalanced="0" hidden="1"/>
    <cacheHierarchy uniqueName="[Origin City].[Yishuv Cd Int]" caption="Origin City.Yishuv Cd Int" attribute="1" keyAttribute="1" defaultMemberUniqueName="[Origin City].[Yishuv Cd Int].[All]" allUniqueName="[Origin City].[Yishuv Cd Int].[All]" dimensionUniqueName="[Origin City]" displayFolder="" count="0" unbalanced="0" hidden="1"/>
    <cacheHierarchy uniqueName="[Passengers Continue Max Station].[Station Desc]" caption="Passengers Continue Max Station.Station Desc" attribute="1" defaultMemberUniqueName="[Passengers Continue Max Station].[Station Desc].[All]" allUniqueName="[Passengers Continue Max Station].[Station Desc].[All]" dimensionUniqueName="[Passengers Continue Max Station]" displayFolder="" count="0" unbalanced="0" hidden="1"/>
    <cacheHierarchy uniqueName="[Passengers Continue Max Station].[Station Id]" caption="Passengers Continue Max Station.שם תחנה" attribute="1" keyAttribute="1" defaultMemberUniqueName="[Passengers Continue Max Station].[Station Id].[All]" allUniqueName="[Passengers Continue Max Station].[Station Id].[All]" dimensionUniqueName="[Passengers Continue Max Station]" displayFolder="" count="0" unbalanced="0" hidden="1"/>
    <cacheHierarchy uniqueName="[Passengers Continue Max Station].[Station Type Id]" caption="Passengers Continue Max Station.Station Type Id" attribute="1" defaultMemberUniqueName="[Passengers Continue Max Station].[Station Type Id].[All]" allUniqueName="[Passengers Continue Max Station].[Station Type Id].[All]" dimensionUniqueName="[Passengers Continue Max Station]" displayFolder="" count="0" unbalanced="0" hidden="1"/>
    <cacheHierarchy uniqueName="[Passengers Up Max Station].[Station Desc]" caption="Passengers Up Max Station.Station Desc" attribute="1" defaultMemberUniqueName="[Passengers Up Max Station].[Station Desc].[All]" allUniqueName="[Passengers Up Max Station].[Station Desc].[All]" dimensionUniqueName="[Passengers Up Max Station]" displayFolder="" count="0" unbalanced="0" hidden="1"/>
    <cacheHierarchy uniqueName="[Passengers Up Max Station].[Station Id]" caption="Passengers Up Max Station.שם תחנה" attribute="1" keyAttribute="1" defaultMemberUniqueName="[Passengers Up Max Station].[Station Id].[All]" allUniqueName="[Passengers Up Max Station].[Station Id].[All]" dimensionUniqueName="[Passengers Up Max Station]" displayFolder="" count="0" unbalanced="0" hidden="1"/>
    <cacheHierarchy uniqueName="[Passengers Up Max Station].[Station Type Id]" caption="Passengers Up Max Station.Station Type Id" attribute="1" defaultMemberUniqueName="[Passengers Up Max Station].[Station Type Id].[All]" allUniqueName="[Passengers Up Max Station].[Station Type Id].[All]" dimensionUniqueName="[Passengers Up Max Station]" displayFolder="" count="0" unbalanced="0" hidden="1"/>
    <cacheHierarchy uniqueName="[Rishui First Station].[Station Desc]" caption="Rishui First Station.Station Desc" attribute="1" defaultMemberUniqueName="[Rishui First Station].[Station Desc].[All]" allUniqueName="[Rishui First Station].[Station Desc].[All]" dimensionUniqueName="[Rishui First Station]" displayFolder="" count="0" unbalanced="0" hidden="1"/>
    <cacheHierarchy uniqueName="[Rishui First Station].[Station Id]" caption="Rishui First Station.שם תחנה" attribute="1" keyAttribute="1" defaultMemberUniqueName="[Rishui First Station].[Station Id].[All]" allUniqueName="[Rishui First Station].[Station Id].[All]" dimensionUniqueName="[Rishui First Station]" displayFolder="" count="0" unbalanced="0" hidden="1"/>
    <cacheHierarchy uniqueName="[Rishui First Station].[Station Type Id]" caption="Rishui First Station.Station Type Id" attribute="1" defaultMemberUniqueName="[Rishui First Station].[Station Type Id].[All]" allUniqueName="[Rishui First Station].[Station Type Id].[All]" dimensionUniqueName="[Rishui First Station]" displayFolder="" count="0" unbalanced="0" hidden="1"/>
    <cacheHierarchy uniqueName="[Rishui Last Station].[Station Desc]" caption="Rishui Last Station.Station Desc" attribute="1" defaultMemberUniqueName="[Rishui Last Station].[Station Desc].[All]" allUniqueName="[Rishui Last Station].[Station Desc].[All]" dimensionUniqueName="[Rishui Last Station]" displayFolder="" count="0" unbalanced="0" hidden="1"/>
    <cacheHierarchy uniqueName="[Rishui Last Station].[Station Id]" caption="Rishui Last Station.שם תחנה" attribute="1" keyAttribute="1" defaultMemberUniqueName="[Rishui Last Station].[Station Id].[All]" allUniqueName="[Rishui Last Station].[Station Id].[All]" dimensionUniqueName="[Rishui Last Station]" displayFolder="" count="0" unbalanced="0" hidden="1"/>
    <cacheHierarchy uniqueName="[Rishui Last Station].[Station Type Id]" caption="Rishui Last Station.Station Type Id" attribute="1" defaultMemberUniqueName="[Rishui Last Station].[Station Type Id].[All]" allUniqueName="[Rishui Last Station].[Station Type Id].[All]" dimensionUniqueName="[Rishui Last Station]" displayFolder="" count="0" unbalanced="0" hidden="1"/>
    <cacheHierarchy uniqueName="[Rm Erua Hachraga Ind].[Kaym Ind Cd]" caption="Rm Erua Hachraga Ind.יש מזהה" attribute="1" keyAttribute="1" defaultMemberUniqueName="[Rm Erua Hachraga Ind].[Kaym Ind Cd].[All]" allUniqueName="[Rm Erua Hachraga Ind].[Kaym Ind Cd].[All]" dimensionUniqueName="[Rm Erua Hachraga Ind]" displayFolder="" count="0" unbalanced="0" hidden="1"/>
    <cacheHierarchy uniqueName="[Start Date].[Day Name Code]" caption="תאריך התחלה.יום בשבוע" attribute="1" time="1" defaultMemberUniqueName="[Start Date].[Day Name Code].[All]" allUniqueName="[Start Date].[Day Name Code].[All]" dimensionUniqueName="[Start Date]" displayFolder="" count="0" unbalanced="0" hidden="1"/>
    <cacheHierarchy uniqueName="[Start Date].[Half Key]" caption="תאריך התחלה.Half Key" attribute="1" time="1" defaultMemberUniqueName="[Start Date].[Half Key].[All]" allUniqueName="[Start Date].[Half Key].[All]" dimensionUniqueName="[Start Date]" displayFolder="" count="0" unbalanced="0" hidden="1"/>
    <cacheHierarchy uniqueName="[Start Date].[Hierarchy]" caption="תאריך התחלה.שנה-מחצית-רבעון-חודש-יום" time="1" defaultMemberUniqueName="[Start Date].[Hierarchy].[All]" allUniqueName="[Start Date].[Hierarchy].[All]" dimensionUniqueName="[Start Date]" displayFolder="" count="0" unbalanced="0" hidden="1"/>
    <cacheHierarchy uniqueName="[Start Date].[Hierarchy 1]" caption="תאריך התחלה.שנה-חודש" time="1" defaultMemberUniqueName="[Start Date].[Hierarchy 1].[All]" allUniqueName="[Start Date].[Hierarchy 1].[All]" dimensionUniqueName="[Start Date]" displayFolder="" count="0" unbalanced="0" hidden="1"/>
    <cacheHierarchy uniqueName="[Start Date].[Month Day]" caption="תאריך התחלה.יום בחודש" attribute="1" time="1" defaultMemberUniqueName="[Start Date].[Month Day].[All]" allUniqueName="[Start Date].[Month Day].[All]" dimensionUniqueName="[Start Date]" displayFolder="" count="0" unbalanced="0" hidden="1"/>
    <cacheHierarchy uniqueName="[Start Date].[Month Key]" caption="תאריך התחלה.Month Key" attribute="1" time="1" defaultMemberUniqueName="[Start Date].[Month Key].[All]" allUniqueName="[Start Date].[Month Key].[All]" dimensionUniqueName="[Start Date]" displayFolder="" count="0" unbalanced="0" hidden="1"/>
    <cacheHierarchy uniqueName="[Start Date].[Month Num]" caption="תאריך התחלה.Month Num" attribute="1" time="1" defaultMemberUniqueName="[Start Date].[Month Num].[All]" allUniqueName="[Start Date].[Month Num].[All]" dimensionUniqueName="[Start Date]" displayFolder="" count="0" unbalanced="0" hidden="1"/>
    <cacheHierarchy uniqueName="[Start Date].[Quarter Key]" caption="תאריך התחלה.Quarter Key" attribute="1" time="1" defaultMemberUniqueName="[Start Date].[Quarter Key].[All]" allUniqueName="[Start Date].[Quarter Key].[All]" dimensionUniqueName="[Start Date]" displayFolder="" count="0" unbalanced="0" hidden="1"/>
    <cacheHierarchy uniqueName="[Start Date].[Time Key]" caption="תאריך התחלה.Time Key" attribute="1" time="1" keyAttribute="1" defaultMemberUniqueName="[Start Date].[Time Key].[All]" allUniqueName="[Start Date].[Time Key].[All]" dimensionUniqueName="[Start Date]" displayFolder="" count="0" memberValueDatatype="130" unbalanced="0" hidden="1"/>
    <cacheHierarchy uniqueName="[Start Date].[Year Key]" caption="תאריך התחלה.Year Key" attribute="1" time="1" defaultMemberUniqueName="[Start Date].[Year Key].[All]" allUniqueName="[Start Date].[Year Key].[All]" dimensionUniqueName="[Start Date]" displayFolder="" count="0" unbalanced="0" hidden="1"/>
    <cacheHierarchy uniqueName="[Station City].[Yishuv Cd Int]" caption="Station City.Yishuv Cd Int" attribute="1" keyAttribute="1" defaultMemberUniqueName="[Station City].[Yishuv Cd Int].[All]" allUniqueName="[Station City].[Yishuv Cd Int].[All]" dimensionUniqueName="[Station City]" displayFolder="" count="0" unbalanced="0" hidden="1"/>
    <cacheHierarchy uniqueName="[Station Id Max Continue Num].[Station Desc]" caption="Station Id Max Continue Num.Station Desc" attribute="1" defaultMemberUniqueName="[Station Id Max Continue Num].[Station Desc].[All]" allUniqueName="[Station Id Max Continue Num].[Station Desc].[All]" dimensionUniqueName="[Station Id Max Continue Num]" displayFolder="" count="0" unbalanced="0" hidden="1"/>
    <cacheHierarchy uniqueName="[Station Id Max Continue Num].[Station Id]" caption="Station Id Max Continue Num.שם תחנה" attribute="1" keyAttribute="1" defaultMemberUniqueName="[Station Id Max Continue Num].[Station Id].[All]" allUniqueName="[Station Id Max Continue Num].[Station Id].[All]" dimensionUniqueName="[Station Id Max Continue Num]" displayFolder="" count="0" unbalanced="0" hidden="1"/>
    <cacheHierarchy uniqueName="[Station Id Max Continue Num].[Station Type Id]" caption="Station Id Max Continue Num.Station Type Id" attribute="1" defaultMemberUniqueName="[Station Id Max Continue Num].[Station Type Id].[All]" allUniqueName="[Station Id Max Continue Num].[Station Type Id].[All]" dimensionUniqueName="[Station Id Max Continue Num]" displayFolder="" count="0" unbalanced="0" hidden="1"/>
    <cacheHierarchy uniqueName="[Station Id Max Up].[Station Desc]" caption="Station Id Max Up.Station Desc" attribute="1" defaultMemberUniqueName="[Station Id Max Up].[Station Desc].[All]" allUniqueName="[Station Id Max Up].[Station Desc].[All]" dimensionUniqueName="[Station Id Max Up]" displayFolder="" count="0" unbalanced="0" hidden="1"/>
    <cacheHierarchy uniqueName="[Station Id Max Up].[Station Id]" caption="Station Id Max Up.שם תחנה" attribute="1" keyAttribute="1" defaultMemberUniqueName="[Station Id Max Up].[Station Id].[All]" allUniqueName="[Station Id Max Up].[Station Id].[All]" dimensionUniqueName="[Station Id Max Up]" displayFolder="" count="0" unbalanced="0" hidden="1"/>
    <cacheHierarchy uniqueName="[Station Id Max Up].[Station Type Id]" caption="Station Id Max Up.Station Type Id" attribute="1" defaultMemberUniqueName="[Station Id Max Up].[Station Type Id].[All]" allUniqueName="[Station Id Max Up].[Station Type Id].[All]" dimensionUniqueName="[Station Id Max Up]" displayFolder="" count="0" unbalanced="0" hidden="1"/>
    <cacheHierarchy uniqueName="[Measures].[Service Line Distance]" caption="ק&quot;מ בקווי שירות" measure="1" displayFolder="כרטוס חכם‏" measureGroup="B Fact Operator Buses" count="0"/>
    <cacheHierarchy uniqueName="[Measures].[Admin Distance]" caption="ק&quot;מ בנסיעות ריקות ומנהלות" measure="1" displayFolder="ממדי אוטובוסים" measureGroup="B Fact Operator Buses" count="0"/>
    <cacheHierarchy uniqueName="[Measures].[Special Distance]" caption="ק&quot;מ בנסיעות מיוחדות" measure="1" displayFolder="ממדי אוטובוסים" measureGroup="B Fact Operator Buses" count="0"/>
    <cacheHierarchy uniqueName="[Measures].[Total Distance]" caption="סה&quot;כ ק&quot;מ" measure="1" displayFolder="ממדי אוטובוסים" measureGroup="B Fact Operator Buses" count="0"/>
    <cacheHierarchy uniqueName="[Measures].[Gas Consumption]" caption="צריכת סולר" measure="1" displayFolder="ממדי אוטובוסים" measureGroup="B Fact Operator Buses" count="0"/>
    <cacheHierarchy uniqueName="[Measures].[Service Lines Rides]" caption="נסיעות בקווי שירות" measure="1" displayFolder="ממדי אוטובוסים" measureGroup="B Fact Operator Buses" count="0"/>
    <cacheHierarchy uniqueName="[Measures].[License Id Distinct Count]" caption="כמות אוטובוסים" measure="1" displayFolder="מדדי רישוי" measureGroup="B Fact Operator Buses 1" count="0"/>
    <cacheHierarchy uniqueName="[Measures].[Employees No]" caption="מספר עובדים" measure="1" displayFolder="מדדי כ&quot;א" measureGroup="D Fact Operator HR Details" count="0"/>
    <cacheHierarchy uniqueName="[Measures].[Drivers No]" caption="מספר נהגים" measure="1" displayFolder="מדדי כ&quot;א" measureGroup="D Fact Operator HR Details" count="0"/>
    <cacheHierarchy uniqueName="[Measures].[Total Hours]" caption="סה&quot;כ שעות נהגות" measure="1" displayFolder="מדדי כ&quot;א" measureGroup="D Fact Operator HR Details" count="0"/>
    <cacheHierarchy uniqueName="[Measures].[Netto Sales]" caption="סה&quot;כ מכירות כרטיסים -נטו" measure="1" displayFolder="מדדי סובסידיה" measureGroup="E Fact Operator Subsidies" count="0"/>
    <cacheHierarchy uniqueName="[Measures].[TotalRevenue]" caption="פדיון מנוסעים" measure="1" displayFolder="מדדי סובסידיה" measureGroup="E Fact Operator Subsidies" count="0"/>
    <cacheHierarchy uniqueName="[Measures].[Total Subsidy]" caption="סה&quot;כ סובסידיה" measure="1" displayFolder="מדדי סובסידיה" measureGroup="E Fact Operator Subsidies" count="0"/>
    <cacheHierarchy uniqueName="[Measures].[Rides Executed]" caption="נסיעות שבוצעו ע&quot;פ דיווחי מפעיל" measure="1" displayFolder="נסיעות תכנון וביצוע" measureGroup="A Fact Operator Rides" count="0"/>
    <cacheHierarchy uniqueName="[Measures].[Non Plan Rides]" caption="נסיעות שבוצעו ואינן מוכרות ע&quot;פ דיווח מפעיל" measure="1" displayFolder="נסיעות תכנון וביצוע" measureGroup="A Fact Operator Rides" count="0"/>
    <cacheHierarchy uniqueName="[Measures].[Rides Not Executed]" caption="נסיעות ברישוי ללא זיהוי ביצוע" measure="1" displayFolder="נסיעות תכנון וביצוע" measureGroup="A Fact Operator Rides" count="0"/>
    <cacheHierarchy uniqueName="[Measures].[Smart Card Usage]" caption="מספר נסיעות נוסע" measure="1" displayFolder="כרטוס חכם‏" measureGroup="C Fact Operator Smart Card" count="0"/>
    <cacheHierarchy uniqueName="[Measures].[Trip Id Count]" caption="סה&quot;כ נסיעות מעקב ביצוע" measure="1" displayFolder="" measureGroup="DWH FACT TRIP" count="0"/>
    <cacheHierarchy uniqueName="[Measures].[BUS id Distinct Count]" caption="כמות אוטובוסים מעקב ביצוע" measure="1" displayFolder="" measureGroup="DWH FACT TRIP 1" count="0"/>
    <cacheHierarchy uniqueName="[Measures].[License Id Distinct Count - A Fact Operator Rides 1]" caption="כמות אוטובוסים" measure="1" displayFolder="נסיעות תכנון וביצוע" measureGroup="A Fact Operator Rides 1" count="0"/>
    <cacheHierarchy uniqueName="[Measures].[Total_Rides_Done_By_Operator]" caption="סה&quot;כ נסיעות שדווחו ע&quot;י המפעיל" measure="1" displayFolder="" measureGroup="A Fact Operator Rides" count="0"/>
    <cacheHierarchy uniqueName="[Measures].[TotalKmRishuiPerformed]" caption="ק&quot;מ נסיעות שבוצעו ע&quot;פ הרישוי" measure="1" displayFolder="" measureGroup="DWH FACT TRIP" count="0" oneField="1">
      <fieldsUsage count="1">
        <fieldUsage x="33"/>
      </fieldsUsage>
    </cacheHierarchy>
    <cacheHierarchy uniqueName="[Measures].[TotalTripsRishuiPerformed]" caption="נסיעות שבוצעו ע&quot;פ הרישוי" measure="1" displayFolder="" measureGroup="DWH FACT TRIP" count="0"/>
    <cacheHierarchy uniqueName="[Measures].[TotalTripsRishuiPerformedArrivalAndDeparture]" caption="נסיעות שבוצעו ע&quot;פ הרישוי - יציאה והגעה" measure="1" displayFolder="" measureGroup="DWH FACT TRIP" count="0"/>
    <cacheHierarchy uniqueName="[Measures].[RishuiNotPerformedPrecentge]" caption="שיעור אי ביצוע" measure="1" displayFolder="" measureGroup="DWH FACT TRIP" count="0"/>
    <cacheHierarchy uniqueName="[Measures].[TotalKMWothoutRsihui]" caption="ק&quot;מ נסיעות שבוצעו ואינן מוכרות ברישוי" measure="1" displayFolder="" measureGroup="DWH FACT TRIP" count="0" oneField="1">
      <fieldsUsage count="1">
        <fieldUsage x="32"/>
      </fieldsUsage>
    </cacheHierarchy>
    <cacheHierarchy uniqueName="[Measures].[RishuiPerformedTripsExitOnlyr]" caption="נסיעות שבוצעו ע&quot;פ הרישוי - יציאה בלבד" measure="1" displayFolder="" measureGroup="DWH FACT TRIP" count="0"/>
    <cacheHierarchy uniqueName="[Measures].[RishuiPerformedTripsEnterOnly]" caption="נסיעות שבוצעו ע&quot;פ הרישוי - הגעה בלבד" measure="1" displayFolder="" measureGroup="DWH FACT TRIP" count="0"/>
    <cacheHierarchy uniqueName="[Measures].[TotalRishuiNotPeformedTrips]" caption="נסיעות ברישוי ללא זיהוי ביצוע" measure="1" displayFolder="" measureGroup="DWH FACT TRIP" count="0"/>
    <cacheHierarchy uniqueName="[Measures].[TotalRishuiNotPeformedTripsArrivalAndDeparture]" caption="נסיעות ברישוי ללא זיהוי ביצוע פער של שעה" measure="1" displayFolder="" measureGroup="DWH FACT TRIP" count="0"/>
    <cacheHierarchy uniqueName="[Measures].[TotalRishuiNotPerformedKM]" caption="ק&quot;מ נסיעות ברישוי ללא זיהוי ביצוע" measure="1" displayFolder="" measureGroup="DWH FACT TRIP" count="0"/>
    <cacheHierarchy uniqueName="[Measures].[TotalTripsWothoutRsihui]" caption="נסיעות שבוצעו ואינן מוכרות ברישוי" measure="1" displayFolder="" measureGroup="DWH FACT TRIP" count="0"/>
    <cacheHierarchy uniqueName="[Measures].[TotalTripsWothoutRsihuiexitOnly]" caption="נסיעות שבוצעו ואינן מוכרות ברישוי - יציאה בלבד" measure="1" displayFolder="" measureGroup="DWH FACT TRIP" count="0"/>
    <cacheHierarchy uniqueName="[Measures].[TotalTripsWothoutRsihuiEnterOnly]" caption="נסיעות שבוצעו ואינן מוכרות ברישוי - הגעה בלבד" measure="1" displayFolder="" measureGroup="DWH FACT TRIP" count="0"/>
    <cacheHierarchy uniqueName="[Measures].[r_rb_trips]" caption="סה&quot;כ נסיעות רישוייות" measure="1" displayFolder="" measureGroup="DWH FACT TRIP" count="0"/>
    <cacheHierarchy uniqueName="[Measures].[AvgDriveHours]" caption="ממוצע שעות נהגות לנהג לחודש" measure="1" displayFolder="" measureGroup="D Fact Operator HR Details" count="0"/>
    <cacheHierarchy uniqueName="[Measures].[DriverRidesRate]" caption="ממוצע נסיעות לנהג לחודש" measure="1" displayFolder="" measureGroup="D Fact Operator HR Details" count="0"/>
    <cacheHierarchy uniqueName="[Measures].[SmartCardFillBusRate]" caption="ממוצע נוסעים לנסיעה" measure="1" displayFolder="" measureGroup="C Fact Operator Smart Card" count="0"/>
    <cacheHierarchy uniqueName="[Measures].[TotalExectuedRides]" caption="סה&quot;כ נסיעות" measure="1" displayFolder="" measureGroup="A Fact Operator Rides" count="0"/>
    <cacheHierarchy uniqueName="[Measures].[BusCount]" caption="כמות אוטובוסים" measure="1" displayFolder="‏‏ממדי אוטובוסים" measureGroup="B Fact Operator Buses" count="0"/>
    <cacheHierarchy uniqueName="[Measures].[TotalKmRishui]" caption="ק&quot;מ ע&quot;פ רישוי" measure="1" displayFolder="מדדי רישוי" measureGroup="Flat Traffic Licensing Data" count="0"/>
    <cacheHierarchy uniqueName="[Measures].[TotatRidesRishui]" caption="נסיעות ע&quot;פ רישוי" measure="1" displayFolder="" measureGroup="DWH FACT TRIP" count="0"/>
    <cacheHierarchy uniqueName="[Measures].[BusContractorPayment]" caption="תשלומים לקבלני משנה" measure="1" displayFolder="" measureGroup="B Fact Operator Buses" count="0"/>
    <cacheHierarchy uniqueName="[Measures].[TotalTripsWothoutRsihuiArrivalAndDeparture]" caption="נסיעות שבוצעו ואינן מוכרות ברישוי - יציאה והגעה" measure="1" displayFolder="" measureGroup="DWH FACT TRIP" count="0"/>
    <cacheHierarchy uniqueName="[Measures].[TotalKmExecuted]" caption="ק&quot;מ שבוצעו ע&quot;פ דיווחי מפעיל" measure="1" displayFolder="" measureGroup="A Fact Operator Rides" count="0"/>
    <cacheHierarchy uniqueName="[Measures].[TotalKmNotExecuted]" caption="ק&quot;מ ברישוי ללא זיהוי ביצוע" measure="1" displayFolder="" measureGroup="A Fact Operator Rides" count="0"/>
    <cacheHierarchy uniqueName="[Measures].[TotalKmNotPlanned]" caption="ק&quot;מ שבוצעו ואינם מוכרים ע&quot;פ דיווח מפעיל" measure="1" displayFolder="" measureGroup="A Fact Operator Rides" count="0"/>
    <cacheHierarchy uniqueName="[Measures].[Total_KM_Done_By_Operator]" caption="סה&quot;כ ק&quot;מ שדווחו ע&quot;י המפעיל" measure="1" displayFolder="" measureGroup="A Fact Operator Rides" count="0"/>
    <cacheHierarchy uniqueName="[Measures].[Parent Item Value]" caption="סעיף אב פיננסי" measure="1" displayFolder="יחסי נזילות" measureGroup="F Fact Operator Finances" count="0" hidden="1"/>
    <cacheHierarchy uniqueName="[Measures].[Finance Parent Rate]" caption="אחוז מסעיף אב" measure="1" displayFolder="ממדים דוחות כספיים" measureGroup="F Fact Operator Finances" count="0" hidden="1"/>
    <cacheHierarchy uniqueName="[Measures].[Finance Item Value]" caption="סעיף פיננסי" measure="1" displayFolder="" measureGroup="F Fact Operator Finances" count="0" hidden="1"/>
    <cacheHierarchy uniqueName="[Measures].[Total Rides]" caption="אומדן נסיעות נוסע" measure="1" displayFolder="מדדי סובסידיה" measureGroup="E Fact Operator Subsidies" count="0" hidden="1"/>
    <cacheHierarchy uniqueName="[Measures].[Price]" caption="מחיר" measure="1" displayFolder="מדדי סובסידיה" measureGroup="E Fact Operator Subsidies" count="0" hidden="1"/>
    <cacheHierarchy uniqueName="[Measures].[Ride Distance]" caption="‏ק&quot;מ מהרישוי_" measure="1" displayFolder="נסיעות תכנון וביצוע" measureGroup="A Fact Operator Rides" count="0" hidden="1"/>
    <cacheHierarchy uniqueName="[Measures].[Ride Duration]" caption="סה&quot;כ שעות רכב" measure="1" displayFolder="נסיעות תכנון וביצוע" measureGroup="A Fact Operator Rides" count="0" hidden="1"/>
    <cacheHierarchy uniqueName="[Measures].[Fact Operator Rides Count]" caption="סה&quot;כ נסיעות" measure="1" displayFolder="נסיעות תכנון וביצוע" measureGroup="A Fact Operator Rides" count="0" hidden="1"/>
    <cacheHierarchy uniqueName="[Measures].[Line Length - A Fact Operator Rides]" caption="ק&quot;מ ע&quot;פ דיווח מפעיל" measure="1" displayFolder="" measureGroup="A Fact Operator Rides" count="0" hidden="1"/>
    <cacheHierarchy uniqueName="[Measures].[Bus Contractor Payment]" caption="Bus Contractor Payment" measure="1" displayFolder="אוטובוסים" measureGroup="Fact Operator Bus Payments" count="0" hidden="1"/>
    <cacheHierarchy uniqueName="[Measures].[Actual]" caption="ביצוע-פיננסי" measure="1" displayFolder="ממדים דוחות כספיים" measureGroup="F Dim Finance Item" count="0" hidden="1"/>
    <cacheHierarchy uniqueName="[Measures].[Dim Car Own Type Count]" caption="Dim Car Own Type Count" measure="1" displayFolder="" measureGroup="H Dim Car Own Type" count="0" hidden="1"/>
    <cacheHierarchy uniqueName="[Measures].[Car Own Type Id Distinct Count]" caption="Car Own Type Id Distinct Count" measure="1" displayFolder="" measureGroup="H Dim Car Own Type 1" count="0" hidden="1"/>
    <cacheHierarchy uniqueName="[Measures].[Dim Is Executed Count]" caption="Dim Is Executed Count" measure="1" displayFolder="" measureGroup="J Dim Is Executed" count="0" hidden="1"/>
    <cacheHierarchy uniqueName="[Measures].[Result Id Distinct Count]" caption="Result Id Distinct Count" measure="1" displayFolder="" measureGroup="K Dim Is Executed 1" count="0" hidden="1"/>
    <cacheHierarchy uniqueName="[Measures].[Dim Line Type Count]" caption="Dim Line Type Count" measure="1" displayFolder="" measureGroup="L Dim Line Type" count="0" hidden="1"/>
    <cacheHierarchy uniqueName="[Measures].[Line Type Distinct Count]" caption="Line Type Distinct Count" measure="1" displayFolder="" measureGroup="G Dim Line Type 1" count="0" hidden="1"/>
    <cacheHierarchy uniqueName="[Measures].[Dim Time Count]" caption="Dim Time Count" measure="1" displayFolder="" measureGroup="Dim Time" count="0" hidden="1"/>
    <cacheHierarchy uniqueName="[Measures].[Line Length]" caption="ק&quot;מ מרישוי" measure="1" displayFolder="מדדי רישוי" measureGroup="Flat Traffic Licensing Data" count="0" hidden="1"/>
    <cacheHierarchy uniqueName="[Measures].[Rishui Trips]" caption="Rishui Trips" measure="1" displayFolder="" measureGroup="Flat Traffic Licensing Data" count="0" hidden="1"/>
    <cacheHierarchy uniqueName="[Measures].[Office Line Id Distinct Count]" caption="נסיעות מרישוי" measure="1" displayFolder="מדדי רישוי" measureGroup="Flat Traffic Licensing Data 1" count="0" hidden="1"/>
    <cacheHierarchy uniqueName="[Measures].[Line Length Sum]" caption="כמות ק&quot;מ" measure="1" displayFolder="" measureGroup="DWH FACT TRIP" count="0" hidden="1"/>
    <cacheHierarchy uniqueName="[Measures].[All licens Trips]" caption="All licens Trips" measure="1" displayFolder="" measureGroup="DWH FACT TRIP" count="0" hidden="1"/>
    <cacheHierarchy uniqueName="[Measures].[Trip Time Travel]" caption="זמן נסיעה בדקות" measure="1" displayFolder="" measureGroup="DWH FACT TRIP" count="0" hidden="1"/>
    <cacheHierarchy uniqueName="[Measures].[Departure Diversion In Minutes]" caption="פער בין שעת תכנון לשעת יציאה" measure="1" displayFolder="" measureGroup="DWH FACT TRIP" count="0" hidden="1"/>
    <cacheHierarchy uniqueName="[Measures].[Trip Id]" caption="Trip Id" measure="1" displayFolder="" measureGroup="DWH FACT TRIP" count="0" hidden="1"/>
    <cacheHierarchy uniqueName="[Measures].[Actual Departure Date Time]" caption="Actual Departure Date Time" measure="1" displayFolder="" measureGroup="DWH FACT TRIP" count="0" hidden="1"/>
    <cacheHierarchy uniqueName="[Measures].[Rm Erua Hachraga Ind]" caption="אינדיקציית יומן אירועים" measure="1" displayFolder="" measureGroup="DWH FACT TRIP" count="0" hidden="1"/>
    <cacheHierarchy uniqueName="[Measures].[Pc Up]" caption="Pc Up" measure="1" displayFolder="" measureGroup="DWH FACT TRIP" count="0" hidden="1"/>
    <cacheHierarchy uniqueName="[Measures].[Pc Down]" caption="Pc Down" measure="1" displayFolder="" measureGroup="DWH FACT TRIP" count="0" hidden="1"/>
    <cacheHierarchy uniqueName="[Measures].[Mb Pc Rishui In Range Ind]" caption="Mb Pc Rishui In Range Ind" measure="1" displayFolder="" measureGroup="DWH FACT TRIP" count="0" hidden="1"/>
    <cacheHierarchy uniqueName="[Measures].[Pc Start Time]" caption="Pc Start Time" measure="1" displayFolder="" measureGroup="DWH FACT TRIP" count="0" hidden="1"/>
    <cacheHierarchy uniqueName="[Measures].[Pc Doors Open Time]" caption="Pc Doors Open Time" measure="1" displayFolder="" measureGroup="DWH FACT TRIP" count="0" hidden="1"/>
    <cacheHierarchy uniqueName="[Measures].[Rm From Date]" caption="Rm From Date" measure="1" displayFolder="" measureGroup="DWH FACT TRIP" count="0" hidden="1"/>
    <cacheHierarchy uniqueName="[Measures].[Rm To Date]" caption="Rm To Date" measure="1" displayFolder="" measureGroup="DWH FACT TRIP" count="0" hidden="1"/>
    <cacheHierarchy uniqueName="[Measures].[Rishui Exclusivity Line 9 Trips In Hour]" caption="Rishui Exclusivity Line 9 Trips In Hour" measure="1" displayFolder="" measureGroup="DWH FACT TRIP" count="0" hidden="1"/>
    <cacheHierarchy uniqueName="[Measures].[Licens Departure Time Sofi Full Dt]" caption="Licens Departure Time Sofi Full Dt" measure="1" displayFolder="" measureGroup="DWH FACT TRIP" count="0" hidden="1"/>
    <cacheHierarchy uniqueName="[Measures].[Next Trip Licens Departure Time Sofi Full Dt]" caption="Next Trip Licens Departure Time Sofi Full Dt" measure="1" displayFolder="" measureGroup="DWH FACT TRIP" count="0" hidden="1"/>
    <cacheHierarchy uniqueName="[Measures].[Usage]" caption="נסיעות נוסע" measure="1" displayFolder="" measureGroup="Fact Operator Usage" count="0" hidden="1"/>
    <cacheHierarchy uniqueName="[Measures].[Fact Operator Usage Count]" caption="מונה טבלת נסיעות נוסע" measure="1" displayFolder="" measureGroup="Fact Operator Usage" count="0" hidden="1"/>
    <cacheHierarchy uniqueName="[Measures].[Is Floating Fleet]" caption="צי צף" measure="1" displayFolder="" measureGroup="Fact Bus Fleet" count="0" hidden="1"/>
    <cacheHierarchy uniqueName="[Measures].[Fact Bus Fleet Count]" caption="צי רכב מונה טבלה" measure="1" displayFolder="" measureGroup="Fact Bus Fleet" count="0" hidden="1"/>
    <cacheHierarchy uniqueName="[Measures].[Bus License Id Distinct Count]" caption="מונה אוטובוסים ייחודי" measure="1" displayFolder="" measureGroup="Fact Bus Fleet 1" count="0" hidden="1"/>
    <cacheHierarchy uniqueName="[Measures].[Population]" caption="סך אוכלוסיה כלל  ארצית" measure="1" displayFolder="" measureGroup="Fact Yishuv Agg" count="0" hidden="1"/>
    <cacheHierarchy uniqueName="[Measures].[Seats Num]" caption="Seats Num" measure="1" displayFolder="" measureGroup="Fact Passenger Count New" count="0" hidden="1"/>
    <cacheHierarchy uniqueName="[Measures].[Line Length Sofi]" caption="Line Length Sofi" measure="1" displayFolder="" measureGroup="Fact Passenger Count New" count="0" hidden="1"/>
    <cacheHierarchy uniqueName="[Measures].[Line Length Km Sofi]" caption="Line Length Km Sofi" measure="1" displayFolder="" measureGroup="Fact Passenger Count New" count="0" hidden="1"/>
    <cacheHierarchy uniqueName="[Measures].[Trip Time Travel - Fact Passenger Count New]" caption="Trip Time Travel - Fact Passenger Count New" measure="1" displayFolder="" measureGroup="Fact Passenger Count New" count="0" hidden="1"/>
    <cacheHierarchy uniqueName="[Measures].[Trip Second]" caption="Trip Second" measure="1" displayFolder="" measureGroup="Fact Passenger Count New" count="0" hidden="1"/>
    <cacheHierarchy uniqueName="[Measures].[Ihud Count]" caption="Ihud Count" measure="1" displayFolder="" measureGroup="Fact Passenger Count New" count="0" hidden="1"/>
    <cacheHierarchy uniqueName="[Measures].[Distance From Previous Station]" caption="Distance From Previous Station" measure="1" displayFolder="" measureGroup="Fact Passenger Count New" count="0" hidden="1"/>
    <cacheHierarchy uniqueName="[Measures].[Distance From Origin Station]" caption="Distance From Origin Station" measure="1" displayFolder="" measureGroup="Fact Passenger Count New" count="0" hidden="1"/>
    <cacheHierarchy uniqueName="[Measures].[Second Between Stations]" caption="Second Between Stations" measure="1" displayFolder="" measureGroup="Fact Passenger Count New" count="0" hidden="1"/>
    <cacheHierarchy uniqueName="[Measures].[Second In Station]" caption="Second In Station" measure="1" displayFolder="" measureGroup="Fact Passenger Count New" count="0" hidden="1"/>
    <cacheHierarchy uniqueName="[Measures].[Passengers Up Rounded Sofi]" caption="Passengers Up Rounded Sofi" measure="1" displayFolder="" measureGroup="Fact Passenger Count New" count="0" hidden="1"/>
    <cacheHierarchy uniqueName="[Measures].[Passengers Down Rounded Sofi]" caption="Passengers Down Rounded Sofi" measure="1" displayFolder="" measureGroup="Fact Passenger Count New" count="0" hidden="1"/>
    <cacheHierarchy uniqueName="[Measures].[Passengers Continue Rounded Sofi]" caption="Passengers Continue Rounded Sofi" measure="1" displayFolder="" measureGroup="Fact Passenger Count New" count="0" hidden="1"/>
    <cacheHierarchy uniqueName="[Measures].[Sum Psilot]" caption="Sum Psilot" measure="1" displayFolder="" measureGroup="Fact Passenger Count New" count="0" hidden="1"/>
    <cacheHierarchy uniqueName="[Measures].[Passengers Continue Max]" caption="Passengers Continue Max" measure="1" displayFolder="" measureGroup="Fact Passenger Count New" count="0" hidden="1"/>
    <cacheHierarchy uniqueName="[Measures].[Passengers Up Max]" caption="Passengers Up Max" measure="1" displayFolder="" measureGroup="Fact Passenger Count New" count="0" hidden="1"/>
    <cacheHierarchy uniqueName="[Measures].[Passengers Up Sum]" caption="Passengers Up Sum" measure="1" displayFolder="" measureGroup="Fact Passenger Count New" count="0" hidden="1"/>
    <cacheHierarchy uniqueName="[Measures].[Fact Passenger Count New Count]" caption="Fact Passenger Count New Count" measure="1" displayFolder="" measureGroup="Fact Passenger Count New" count="0" hidden="1"/>
    <cacheHierarchy uniqueName="[Measures].[Passengers Continue Rounded Sofi - max]" caption="Passengers Continue Rounded Sofi - max" measure="1" displayFolder="" measureGroup="Fact Passenger Count New" count="0" hidden="1"/>
    <cacheHierarchy uniqueName="[Measures].[Ramat Tzfifut D Min - Fact Passenger Count New]" caption="Ramat Tzfifut D Min - Fact Passenger Count New" measure="1" displayFolder="" measureGroup="Fact Passenger Count New" count="0" hidden="1"/>
    <cacheHierarchy uniqueName="[Measures].[Doors Open Time]" caption="Doors Open Time" measure="1" displayFolder="" measureGroup="Fact Passenger Count New" count="0" hidden="1"/>
    <cacheHierarchy uniqueName="[Measures].[Doors Close Time]" caption="Doors Close Time" measure="1" displayFolder="" measureGroup="Fact Passenger Count New" count="0" hidden="1"/>
    <cacheHierarchy uniqueName="[Measures].[Seats Num - Fact Passenger Count New Trip]" caption="Seats Num - Fact Passenger Count New Trip" measure="1" displayFolder="" measureGroup="Fact Passenger Count New Trip" count="0" hidden="1"/>
    <cacheHierarchy uniqueName="[Measures].[Line Length Sofi - Fact Passenger Count New Trip]" caption="Line Length Sofi - Fact Passenger Count New Trip" measure="1" displayFolder="" measureGroup="Fact Passenger Count New Trip" count="0" hidden="1"/>
    <cacheHierarchy uniqueName="[Measures].[Line Length Km Sofi - Fact Passenger Count New Trip]" caption="Line Length Km Sofi - Fact Passenger Count New Trip" measure="1" displayFolder="" measureGroup="Fact Passenger Count New Trip" count="0" hidden="1"/>
    <cacheHierarchy uniqueName="[Measures].[Trip Time Travel - Fact Passenger Count New Trip]" caption="Trip Time Travel - Fact Passenger Count New Trip" measure="1" displayFolder="" measureGroup="Fact Passenger Count New Trip" count="0" hidden="1"/>
    <cacheHierarchy uniqueName="[Measures].[Trip Second - Fact Passenger Count New Trip]" caption="Trip Second - Fact Passenger Count New Trip" measure="1" displayFolder="" measureGroup="Fact Passenger Count New Trip" count="0" hidden="1"/>
    <cacheHierarchy uniqueName="[Measures].[Sum Psilot - Fact Passenger Count New Trip]" caption="Sum Psilot - Fact Passenger Count New Trip" measure="1" displayFolder="" measureGroup="Fact Passenger Count New Trip" count="0" hidden="1"/>
    <cacheHierarchy uniqueName="[Measures].[Zihui Haser Ind]" caption="Zihui Haser Ind" measure="1" displayFolder="" measureGroup="Fact Passenger Count New Trip" count="0" hidden="1"/>
    <cacheHierarchy uniqueName="[Measures].[Bitzua Ind]" caption="Bitzua Ind" measure="1" displayFolder="" measureGroup="Fact Passenger Count New Trip" count="0" hidden="1"/>
    <cacheHierarchy uniqueName="[Measures].[Up Down Diff Psila Ind]" caption="Up Down Diff Psila Ind" measure="1" displayFolder="" measureGroup="Fact Passenger Count New Trip" count="0" hidden="1"/>
    <cacheHierarchy uniqueName="[Measures].[Passengers Continue Negative Sequentially Ind]" caption="Passengers Continue Negative Sequentially Ind" measure="1" displayFolder="" measureGroup="Fact Passenger Count New Trip" count="0" hidden="1"/>
    <cacheHierarchy uniqueName="[Measures].[Passengers Continue Harig Ind]" caption="Passengers Continue Harig Ind" measure="1" displayFolder="" measureGroup="Fact Passenger Count New Trip" count="0" hidden="1"/>
    <cacheHierarchy uniqueName="[Measures].[Continue And After 0 Up Down To End Ind]" caption="Continue And After 0 Up Down To End Ind" measure="1" displayFolder="" measureGroup="Fact Passenger Count New Trip" count="0" hidden="1"/>
    <cacheHierarchy uniqueName="[Measures].[Passengers Up Last Station Ind]" caption="Passengers Up Last Station Ind" measure="1" displayFolder="" measureGroup="Fact Passenger Count New Trip" count="0" hidden="1"/>
    <cacheHierarchy uniqueName="[Measures].[Passengers Down First Station Ind]" caption="Passengers Down First Station Ind" measure="1" displayFolder="" measureGroup="Fact Passenger Count New Trip" count="0" hidden="1"/>
    <cacheHierarchy uniqueName="[Measures].[Nesiaa Ktuaa Risui Ind]" caption="Nesiaa Ktuaa Risui Ind" measure="1" displayFolder="" measureGroup="Fact Passenger Count New Trip" count="0" hidden="1"/>
    <cacheHierarchy uniqueName="[Measures].[Close Time Smaller Open Ind]" caption="Close Time Smaller Open Ind" measure="1" displayFolder="" measureGroup="Fact Passenger Count New Trip" count="0" hidden="1"/>
    <cacheHierarchy uniqueName="[Measures].[Close Time Bigger Next Open Time Ind]" caption="Close Time Bigger Next Open Time Ind" measure="1" displayFolder="" measureGroup="Fact Passenger Count New Trip" count="0" hidden="1"/>
    <cacheHierarchy uniqueName="[Measures].[Passengers Continue Max - Fact Passenger Count New Trip]" caption="Passengers Continue Max - Fact Passenger Count New Trip" measure="1" displayFolder="" measureGroup="Fact Passenger Count New Trip" count="0" hidden="1"/>
    <cacheHierarchy uniqueName="[Measures].[Passengers Up Max - Fact Passenger Count New Trip]" caption="Passengers Up Max - Fact Passenger Count New Trip" measure="1" displayFolder="" measureGroup="Fact Passenger Count New Trip" count="0" hidden="1"/>
    <cacheHierarchy uniqueName="[Measures].[Passengers Up Sum - Fact Passenger Count New Trip]" caption="Passengers Up Sum - Fact Passenger Count New Trip" measure="1" displayFolder="" measureGroup="Fact Passenger Count New Trip" count="0" hidden="1"/>
    <cacheHierarchy uniqueName="[Measures].[Fact Passenger Count New Trip Count]" caption="Fact Passenger Count New Trip Count" measure="1" displayFolder="" measureGroup="Fact Passenger Count New Trip" count="0" hidden="1"/>
    <cacheHierarchy uniqueName="[Measures].[Ramat Tzfifut D Min - Fact Passenger Count New Trip]" caption="Ramat Tzfifut D Min - Fact Passenger Count New Trip" measure="1" displayFolder="" measureGroup="Fact Passenger Count New Trip" count="0" hidden="1"/>
    <cacheHierarchy uniqueName="[Measures].[Seats Num - Fact Passenger Count New Trip Sibat Psila Partani]" caption="Seats Num - Fact Passenger Count New Trip Sibat Psila Partani" measure="1" displayFolder="" measureGroup="Fact Passenger Count New Trip Sibat Psila Partani" count="0" hidden="1"/>
    <cacheHierarchy uniqueName="[Measures].[Line Length Sofi - Fact Passenger Count New Trip Sibat Psila Partani]" caption="Line Length Sofi - Fact Passenger Count New Trip Sibat Psila Partani" measure="1" displayFolder="" measureGroup="Fact Passenger Count New Trip Sibat Psila Partani" count="0" hidden="1"/>
    <cacheHierarchy uniqueName="[Measures].[Line Length Km Sofi - Fact Passenger Count New Trip Sibat Psila Partani]" caption="Line Length Km Sofi - Fact Passenger Count New Trip Sibat Psila Partani" measure="1" displayFolder="" measureGroup="Fact Passenger Count New Trip Sibat Psila Partani" count="0" hidden="1"/>
    <cacheHierarchy uniqueName="[Measures].[Trip Time Travel - Fact Passenger Count New Trip Sibat Psila Partani]" caption="Trip Time Travel - Fact Passenger Count New Trip Sibat Psila Partani" measure="1" displayFolder="" measureGroup="Fact Passenger Count New Trip Sibat Psila Partani" count="0" hidden="1"/>
    <cacheHierarchy uniqueName="[Measures].[Trip Second - Fact Passenger Count New Trip Sibat Psila Partani]" caption="Trip Second - Fact Passenger Count New Trip Sibat Psila Partani" measure="1" displayFolder="" measureGroup="Fact Passenger Count New Trip Sibat Psila Partani" count="0" hidden="1"/>
    <cacheHierarchy uniqueName="[Measures].[Sum Psilot - Fact Passenger Count New Trip Sibat Psila Partani]" caption="Sum Psilot - Fact Passenger Count New Trip Sibat Psila Partani" measure="1" displayFolder="" measureGroup="Fact Passenger Count New Trip Sibat Psila Partani" count="0" hidden="1"/>
    <cacheHierarchy uniqueName="[Measures].[Zihui Haser Ind - Fact Passenger Count New Trip Sibat Psila Partani]" caption="Zihui Haser Ind - Fact Passenger Count New Trip Sibat Psila Partani" measure="1" displayFolder="" measureGroup="Fact Passenger Count New Trip Sibat Psila Partani" count="0" hidden="1"/>
    <cacheHierarchy uniqueName="[Measures].[Bitzua Ind - Fact Passenger Count New Trip Sibat Psila Partani]" caption="Bitzua Ind - Fact Passenger Count New Trip Sibat Psila Partani" measure="1" displayFolder="" measureGroup="Fact Passenger Count New Trip Sibat Psila Partani" count="0" hidden="1"/>
    <cacheHierarchy uniqueName="[Measures].[Up Down Diff Psila Ind - Fact Passenger Count New Trip Sibat Psila Partani]" caption="Up Down Diff Psila Ind - Fact Passenger Count New Trip Sibat Psila Partani" measure="1" displayFolder="" measureGroup="Fact Passenger Count New Trip Sibat Psila Partani" count="0" hidden="1"/>
    <cacheHierarchy uniqueName="[Measures].[Passengers Continue Negative Sequentially Ind - Fact Passenger Count New Trip Sibat Psila Partani]" caption="Passengers Continue Negative Sequentially Ind - Fact Passenger Count New Trip Sibat Psila Partani" measure="1" displayFolder="" measureGroup="Fact Passenger Count New Trip Sibat Psila Partani" count="0" hidden="1"/>
    <cacheHierarchy uniqueName="[Measures].[Passengers Continue Harig Ind - Fact Passenger Count New Trip Sibat Psila Partani]" caption="Passengers Continue Harig Ind - Fact Passenger Count New Trip Sibat Psila Partani" measure="1" displayFolder="" measureGroup="Fact Passenger Count New Trip Sibat Psila Partani" count="0" hidden="1"/>
    <cacheHierarchy uniqueName="[Measures].[Continue And After 0 Up Down To End Ind - Fact Passenger Count New Trip Sibat Psila Partani]" caption="Continue And After 0 Up Down To End Ind - Fact Passenger Count New Trip Sibat Psila Partani" measure="1" displayFolder="" measureGroup="Fact Passenger Count New Trip Sibat Psila Partani" count="0" hidden="1"/>
    <cacheHierarchy uniqueName="[Measures].[Passengers Up Last Station Ind - Fact Passenger Count New Trip Sibat Psila Partani]" caption="Passengers Up Last Station Ind - Fact Passenger Count New Trip Sibat Psila Partani" measure="1" displayFolder="" measureGroup="Fact Passenger Count New Trip Sibat Psila Partani" count="0" hidden="1"/>
    <cacheHierarchy uniqueName="[Measures].[Passengers Down First Station Ind - Fact Passenger Count New Trip Sibat Psila Partani]" caption="Passengers Down First Station Ind - Fact Passenger Count New Trip Sibat Psila Partani" measure="1" displayFolder="" measureGroup="Fact Passenger Count New Trip Sibat Psila Partani" count="0" hidden="1"/>
    <cacheHierarchy uniqueName="[Measures].[Nesiaa Ktuaa Risui Ind - Fact Passenger Count New Trip Sibat Psila Partani]" caption="Nesiaa Ktuaa Risui Ind - Fact Passenger Count New Trip Sibat Psila Partani" measure="1" displayFolder="" measureGroup="Fact Passenger Count New Trip Sibat Psila Partani" count="0" hidden="1"/>
    <cacheHierarchy uniqueName="[Measures].[Close Time Smaller Open Ind - Fact Passenger Count New Trip Sibat Psila Partani]" caption="Close Time Smaller Open Ind - Fact Passenger Count New Trip Sibat Psila Partani" measure="1" displayFolder="" measureGroup="Fact Passenger Count New Trip Sibat Psila Partani" count="0" hidden="1"/>
    <cacheHierarchy uniqueName="[Measures].[Close Time Bigger Next Open Time Ind - Fact Passenger Count New Trip Sibat Psila Partani]" caption="Close Time Bigger Next Open Time Ind - Fact Passenger Count New Trip Sibat Psila Partani" measure="1" displayFolder="" measureGroup="Fact Passenger Count New Trip Sibat Psila Partani" count="0" hidden="1"/>
    <cacheHierarchy uniqueName="[Measures].[Passengers Continue Max - Fact Passenger Count New Trip Sibat Psila Partani]" caption="Passengers Continue Max - Fact Passenger Count New Trip Sibat Psila Partani" measure="1" displayFolder="" measureGroup="Fact Passenger Count New Trip Sibat Psila Partani" count="0" hidden="1"/>
    <cacheHierarchy uniqueName="[Measures].[Passengers Up Max - Fact Passenger Count New Trip Sibat Psila Partani]" caption="Passengers Up Max - Fact Passenger Count New Trip Sibat Psila Partani" measure="1" displayFolder="" measureGroup="Fact Passenger Count New Trip Sibat Psila Partani" count="0" hidden="1"/>
    <cacheHierarchy uniqueName="[Measures].[Passengers Up Sum - Fact Passenger Count New Trip Sibat Psila Partani]" caption="Passengers Up Sum - Fact Passenger Count New Trip Sibat Psila Partani" measure="1" displayFolder="" measureGroup="Fact Passenger Count New Trip Sibat Psila Partani" count="0" hidden="1"/>
    <cacheHierarchy uniqueName="[Measures].[Fact Passenger Count New Trip Sibat Psila Partani Count]" caption="Fact Passenger Count New Trip Sibat Psila Partani Count" measure="1" displayFolder="" measureGroup="Fact Passenger Count New Trip Sibat Psila Partani" count="0" hidden="1"/>
    <cacheHierarchy uniqueName="[Measures].[Ramat Tzfifut D Min - Fact Passenger Count New Trip Sibat Psila Partani]" caption="Ramat Tzfifut D Min - Fact Passenger Count New Trip Sibat Psila Partani" measure="1" displayFolder="" measureGroup="Fact Passenger Count New Trip Sibat Psila Partani" count="0" hidden="1"/>
    <cacheHierarchy uniqueName="[Measures].[Id Report Row Distinct Count]" caption="Id Report Row Distinct Count" measure="1" displayFolder="" measureGroup="Fact Passenger Count New 1" count="0" hidden="1"/>
    <cacheHierarchy uniqueName="[Measures].[License Id Distinct Count - Fact Passenger Count New Trip 1]" caption="License Id Distinct Count - Fact Passenger Count New Trip 1" measure="1" displayFolder="" measureGroup="Fact Passenger Count New Trip 1" count="0" hidden="1"/>
    <cacheHierarchy uniqueName="[Measures].[Fact Maarechet Count]" caption="Fact Maarechet Count" measure="1" displayFolder="" measureGroup="Fact Maarechet" count="0" hidden="1"/>
    <cacheHierarchy uniqueName="[OperatorClusterFilterNew]" caption="OperatorClusterFilterNew" set="1" parentSet="8" displayFolder="" count="0" unbalanced="0" unbalancedGroup="0"/>
    <cacheHierarchy uniqueName="[Year_Hierarchy_2011]" caption="Year_Hierarchy_2011" set="1" parentSet="22" displayFolder="" count="0" unbalanced="0" unbalancedGroup="0"/>
    <cacheHierarchy uniqueName="[Year_Month_Hierarchy_2011]" caption="Year_Month_Hierarchy_2011" set="1" parentSet="22" displayFolder="" count="0" unbalanced="0" unbalancedGroup="0"/>
    <cacheHierarchy uniqueName="[Only_Operator_Hierarchy]" caption="Only_Operator_Hierarchy" set="1" parentSet="8" displayFolder="" count="0" unbalanced="0" unbalancedGroup="0"/>
    <cacheHierarchy uniqueName="[Top_12_Clusters]" caption="Top_12_Clusters" set="1" parentSet="8" displayFolder="" count="0" unbalanced="0" unbalancedGroup="0"/>
  </cacheHierarchies>
  <kpis count="0"/>
  <dimensions count="12">
    <dimension name="Dim Car Own Type" uniqueName="[Dim Car Own Type]" caption="מימד בעלות הרכב"/>
    <dimension name="Dim Hour" uniqueName="[Dim Hour]" caption="מימד תקופות ביום"/>
    <dimension name="Dim Line Type" uniqueName="[Dim Line Type]" caption="מימד סוגי קווים"/>
    <dimension name="Dim Line Type Bus Type Hatama" uniqueName="[Dim Line Type Bus Type Hatama]" caption="מימד ממצאי התאמת סוג אוטובוס לסוג קו"/>
    <dimension name="Dim Mafilim" uniqueName="[Dim Mafilim]" caption="מימד קווים"/>
    <dimension name="Dim Mimtzaey Luz" uniqueName="[Dim Mimtzaey Luz]" caption="מימד ממצאי לוז"/>
    <dimension name="Dim Operator Tariff" uniqueName="[Dim Operator Tariff]" caption="מימד תעריפים"/>
    <dimension name="Dim Passenger Type" uniqueName="[Dim Passenger Type]" caption="מימד פרופיל נוסע"/>
    <dimension name="Dim Rechev Murshe" uniqueName="[Dim Rechev Murshe]" caption="מימד ממצאי רכב מורשה"/>
    <dimension name="Dim Ticket Type" uniqueName="[Dim Ticket Type]" caption="מימד אמצעי כרטוס"/>
    <dimension name="Dim Time" uniqueName="[Dim Time]" caption="מימד הזמן"/>
    <dimension measure="1" name="Measures" uniqueName="[Measures]" caption="Measures"/>
  </dimensions>
  <measureGroups count="16">
    <measureGroup name="A Fact Operator Rides" caption="תכנון וביצוע נסיעות"/>
    <measureGroup name="A Fact Operator Rides 1" caption="תכנון וביצוע נסיעות"/>
    <measureGroup name="B Fact Operator Buses" caption="‏‏אוטובוסים"/>
    <measureGroup name="B Fact Operator Buses 1" caption="‏‏אוטובוסים"/>
    <measureGroup name="C Fact Operator Smart Card" caption="כרטוס חכם‏"/>
    <measureGroup name="D Fact Operator HR Details" caption="כ&quot;א"/>
    <measureGroup name="DWH FACT TRIP" caption="מעקב ביצוע"/>
    <measureGroup name="DWH FACT TRIP 1" caption="מעקב ביצוע"/>
    <measureGroup name="E Fact Operator Subsidies" caption="סובסידיה"/>
    <measureGroup name="Flat Traffic Licensing Data" caption="מדדי רישוי"/>
    <measureGroup name="G Dim Line Type 1" caption="יחסי נזילות"/>
    <measureGroup name="H Dim Car Own Type" caption="יחסי איתנות"/>
    <measureGroup name="H Dim Car Own Type 1" caption="יחסי רווחים"/>
    <measureGroup name="J Dim Is Executed" caption="יחסי תפעול"/>
    <measureGroup name="K Dim Is Executed 1" caption="יחסי הכנסות"/>
    <measureGroup name="L Dim Line Type" caption="יחסי נסיעות"/>
  </measureGroups>
  <maps count="49">
    <map measureGroup="0" dimension="1"/>
    <map measureGroup="0" dimension="2"/>
    <map measureGroup="0" dimension="4"/>
    <map measureGroup="0" dimension="10"/>
    <map measureGroup="1" dimension="1"/>
    <map measureGroup="1" dimension="2"/>
    <map measureGroup="1" dimension="4"/>
    <map measureGroup="1" dimension="10"/>
    <map measureGroup="2" dimension="0"/>
    <map measureGroup="2" dimension="4"/>
    <map measureGroup="2" dimension="10"/>
    <map measureGroup="3" dimension="0"/>
    <map measureGroup="3" dimension="4"/>
    <map measureGroup="3" dimension="10"/>
    <map measureGroup="4" dimension="2"/>
    <map measureGroup="4" dimension="4"/>
    <map measureGroup="4" dimension="6"/>
    <map measureGroup="4" dimension="7"/>
    <map measureGroup="4" dimension="9"/>
    <map measureGroup="4" dimension="10"/>
    <map measureGroup="5" dimension="4"/>
    <map measureGroup="5" dimension="10"/>
    <map measureGroup="6" dimension="1"/>
    <map measureGroup="6" dimension="2"/>
    <map measureGroup="6" dimension="3"/>
    <map measureGroup="6" dimension="4"/>
    <map measureGroup="6" dimension="5"/>
    <map measureGroup="6" dimension="8"/>
    <map measureGroup="6" dimension="10"/>
    <map measureGroup="7" dimension="1"/>
    <map measureGroup="7" dimension="2"/>
    <map measureGroup="7" dimension="3"/>
    <map measureGroup="7" dimension="4"/>
    <map measureGroup="7" dimension="5"/>
    <map measureGroup="7" dimension="8"/>
    <map measureGroup="7" dimension="10"/>
    <map measureGroup="8" dimension="4"/>
    <map measureGroup="8" dimension="6"/>
    <map measureGroup="8" dimension="7"/>
    <map measureGroup="8" dimension="9"/>
    <map measureGroup="8" dimension="10"/>
    <map measureGroup="9" dimension="1"/>
    <map measureGroup="9" dimension="2"/>
    <map measureGroup="9" dimension="4"/>
    <map measureGroup="9" dimension="10"/>
    <map measureGroup="10" dimension="2"/>
    <map measureGroup="11" dimension="0"/>
    <map measureGroup="12" dimension="0"/>
    <map measureGroup="15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amosh" refreshedDate="43958.508303356481" backgroundQuery="1" createdVersion="5" refreshedVersion="5" minRefreshableVersion="3" recordCount="0" supportSubquery="1" supportAdvancedDrill="1">
  <cacheSource type="external" connectionId="1"/>
  <cacheFields count="33">
    <cacheField name="[Dim Mafilim].[Hierarchy 1].[Operator Id 1]" caption="מפעיל" numFmtId="0" hierarchy="9" level="1">
      <sharedItems containsSemiMixedTypes="0" containsString="0"/>
    </cacheField>
    <cacheField name="[Dim Mafilim].[Hierarchy 1].[Cluster Id]" caption="אשכול" numFmtId="0" hierarchy="9" level="2">
      <sharedItems containsSemiMixedTypes="0" containsString="0"/>
    </cacheField>
    <cacheField name="[Dim Mafilim].[Hierarchy 1].[Cluster Id].[Operator Id 1]" caption="מפעיל" propertyName="Operator Id 1" numFmtId="0" hierarchy="9" level="2" memberPropertyField="1">
      <sharedItems containsSemiMixedTypes="0" containsString="0"/>
    </cacheField>
    <cacheField name="[Dim Time].[Hierarchy 1].[Year Key]" caption="שנה" numFmtId="0" hierarchy="23" level="1">
      <sharedItems count="2">
        <s v="[Dim Time].[Hierarchy 1].[Year Key].&amp;[2018]" c="2018"/>
        <s v="[Dim Time].[Hierarchy 1].[Year Key].&amp;[2019]" c="2019"/>
      </sharedItems>
    </cacheField>
    <cacheField name="[Dim Time].[Hierarchy 1].[Month Key]" caption="חודש" numFmtId="0" hierarchy="23" level="2">
      <sharedItems count="26">
        <s v="[Dim Time].[Hierarchy 1].[Month Key].&amp;[201801]" c="2018 ינואר"/>
        <s v="[Dim Time].[Hierarchy 1].[Month Key].&amp;[201802]" c="2018 פברואר"/>
        <s v="[Dim Time].[Hierarchy 1].[Month Key].&amp;[201803]" c="2018 מרץ"/>
        <s v="[Dim Time].[Hierarchy 1].[Month Key].&amp;[201804]" c="2018 אפריל"/>
        <s v="[Dim Time].[Hierarchy 1].[Month Key].&amp;[201805]" c="2018 מאי"/>
        <s v="[Dim Time].[Hierarchy 1].[Month Key].&amp;[201806]" c="2018 יוני"/>
        <s v="[Dim Time].[Hierarchy 1].[Month Key].&amp;[201807]" c="2018 יולי"/>
        <s v="[Dim Time].[Hierarchy 1].[Month Key].&amp;[201808]" c="2018 אוגוסט"/>
        <s v="[Dim Time].[Hierarchy 1].[Month Key].&amp;[201809]" c="2018 ספטמבר"/>
        <s v="[Dim Time].[Hierarchy 1].[Month Key].&amp;[201810]" c="2018 אוקטובר"/>
        <s v="[Dim Time].[Hierarchy 1].[Month Key].&amp;[201811]" c="2018 נובמבר"/>
        <s v="[Dim Time].[Hierarchy 1].[Month Key].&amp;[201812]" c="2018 דצמבר"/>
        <s v="[Dim Time].[Hierarchy 1].[Month Key].&amp;[201901]" c="2019 ינואר"/>
        <s v="[Dim Time].[Hierarchy 1].[Month Key].&amp;[201902]" c="2019 פברואר"/>
        <s v="[Dim Time].[Hierarchy 1].[Month Key].&amp;[201903]" c="2019 מרץ"/>
        <s v="[Dim Time].[Hierarchy 1].[Month Key].&amp;[201904]" c="2019 אפריל"/>
        <s v="[Dim Time].[Hierarchy 1].[Month Key].&amp;[201905]" c="2019 מאי"/>
        <s v="[Dim Time].[Hierarchy 1].[Month Key].&amp;[201906]" c="2019 יוני"/>
        <s v="[Dim Time].[Hierarchy 1].[Month Key].&amp;[201907]" c="2019 יולי"/>
        <s v="[Dim Time].[Hierarchy 1].[Month Key].&amp;[201908]" c="2019 אוגוסט"/>
        <s v="[Dim Time].[Hierarchy 1].[Month Key].&amp;[201909]" c="2019 ספטמבר"/>
        <s v="[Dim Time].[Hierarchy 1].[Month Key].&amp;[201910]" c="2019 אוקטובר"/>
        <s v="[Dim Time].[Hierarchy 1].[Month Key].&amp;[201911]" c="2019 נובמבר"/>
        <s v="[Dim Time].[Hierarchy 1].[Month Key].&amp;[201912]" c="2019 דצמבר"/>
        <s v="[Dim Time].[Hierarchy 1].[Month Key].&amp;[201611]" u="1" c="2016 נובמבר"/>
        <s v="[Dim Time].[Hierarchy 1].[Month Key].&amp;[201209]" u="1" c="2012 ספטמבר"/>
      </sharedItems>
    </cacheField>
    <cacheField name="[Dim Time].[Hierarchy].[Year Key]" caption="שנה" numFmtId="0" hierarchy="22" level="1">
      <sharedItems containsSemiMixedTypes="0" containsString="0"/>
    </cacheField>
    <cacheField name="[Dim Time].[Hierarchy].[Half Key]" caption="מחצית" numFmtId="0" hierarchy="22" level="2">
      <sharedItems containsSemiMixedTypes="0" containsString="0"/>
    </cacheField>
    <cacheField name="[Dim Time].[Hierarchy].[Quarter Key]" caption="רבעון" numFmtId="0" hierarchy="22" level="3">
      <sharedItems containsSemiMixedTypes="0" containsString="0"/>
    </cacheField>
    <cacheField name="[Dim Time].[Hierarchy].[Month Key]" caption="חודש" numFmtId="0" hierarchy="22" level="4">
      <sharedItems containsSemiMixedTypes="0" containsString="0"/>
    </cacheField>
    <cacheField name="[Dim Time].[Hierarchy].[Time Key]" caption="יום" numFmtId="0" hierarchy="22" level="5">
      <sharedItems containsSemiMixedTypes="0" containsString="0"/>
    </cacheField>
    <cacheField name="[Dim Time].[Hierarchy].[Time Key].[Day Name Code]" caption="יום בשבוע" propertyName="Day Name Code" numFmtId="0" hierarchy="22" level="5" memberPropertyField="1">
      <sharedItems containsSemiMixedTypes="0" containsString="0"/>
    </cacheField>
    <cacheField name="[Dim Mafilim].[Hierarchy 2].[Operator Id 1]" caption="מפעיל" numFmtId="0" hierarchy="10" level="1">
      <sharedItems containsSemiMixedTypes="0" containsString="0"/>
    </cacheField>
    <cacheField name="[Dim Mafilim].[Hierarchy 2].[Cluster Id]" caption="אשכול" numFmtId="0" hierarchy="10" level="2">
      <sharedItems containsSemiMixedTypes="0" containsString="0"/>
    </cacheField>
    <cacheField name="[Dim Mafilim].[Hierarchy 2].[Office Line Id]" caption="מק&quot;ט קו" numFmtId="0" hierarchy="10" level="3">
      <sharedItems containsSemiMixedTypes="0" containsString="0"/>
    </cacheField>
    <cacheField name="[Dim Mafilim].[Hierarchy 2].[Direction]" caption="כיוון" numFmtId="0" hierarchy="10" level="4">
      <sharedItems containsSemiMixedTypes="0" containsString="0"/>
    </cacheField>
    <cacheField name="[Dim Mafilim].[Hierarchy 2].[Alternative]" caption="חלופה" numFmtId="0" hierarchy="10" level="5">
      <sharedItems containsSemiMixedTypes="0" containsString="0"/>
    </cacheField>
    <cacheField name="[Dim Mafilim].[Hierarchy 2].[Cluster Id].[Operator Id 1]" caption="מפעיל" propertyName="Operator Id 1" numFmtId="0" hierarchy="10" level="2" memberPropertyField="1">
      <sharedItems containsSemiMixedTypes="0" containsString="0"/>
    </cacheField>
    <cacheField name="[Dim Mafilim].[Hierarchy 2].[Office Line Id].[Cluster Id]" caption="אשכול" propertyName="Cluster Id" numFmtId="0" hierarchy="10" level="3" memberPropertyField="1">
      <sharedItems containsSemiMixedTypes="0" containsString="0"/>
    </cacheField>
    <cacheField name="[Dim Mafilim].[Hierarchy 2].[Direction].[Office Line Id]" caption="מק&quot;ט קו" propertyName="Office Line Id" numFmtId="0" hierarchy="10" level="4" memberPropertyField="1">
      <sharedItems containsSemiMixedTypes="0" containsString="0"/>
    </cacheField>
    <cacheField name="[Dim Mafilim].[Hierarchy 2].[Direction].[Operator Line Id]" caption="קו" propertyName="Operator Line Id" numFmtId="0" hierarchy="10" level="4" memberPropertyField="1">
      <sharedItems containsSemiMixedTypes="0" containsString="0"/>
    </cacheField>
    <cacheField name="[Dim Mafilim].[Hierarchy 2].[Alternative].[Direction]" caption="כיוון" propertyName="Direction" numFmtId="0" hierarchy="10" level="5" memberPropertyField="1">
      <sharedItems containsSemiMixedTypes="0" containsString="0"/>
    </cacheField>
    <cacheField name="[Dim Mafilim].[Hierarchy].[Operator Id 1]" caption="מפעיל" numFmtId="0" hierarchy="8" level="1">
      <sharedItems count="17">
        <s v="[Dim Mafilim].[Hierarchy].[Operator Id 1].&amp;[3]" c="אגד"/>
        <s v="[Dim Mafilim].[Hierarchy].[Operator Id 1].&amp;[4]" c="אגד תעבורה"/>
        <s v="[Dim Mafilim].[Hierarchy].[Operator Id 1].&amp;[25]" c="אפיקים"/>
        <s v="[Dim Mafilim].[Hierarchy].[Operator Id 1].&amp;[8]" c="גי.בי.טורס"/>
        <s v="[Dim Mafilim].[Hierarchy].[Operator Id 1].&amp;[23]" c="גלים"/>
        <s v="[Dim Mafilim].[Hierarchy].[Operator Id 1].&amp;[5]" c="דן"/>
        <s v="[Dim Mafilim].[Hierarchy].[Operator Id 1].&amp;[32]" c="דן באר שבע"/>
        <s v="[Dim Mafilim].[Hierarchy].[Operator Id 1].&amp;[31]" c="דן בדרום"/>
        <s v="[Dim Mafilim].[Hierarchy].[Operator Id 1].&amp;[30]" c="דן צפון"/>
        <s v="[Dim Mafilim].[Hierarchy].[Operator Id 1].&amp;[49]" c="ירושלים - עיסאוויה מחנה שעפאט"/>
        <s v="[Dim Mafilim].[Hierarchy].[Operator Id 1].&amp;[24]" c="מועצה אזורית גולן"/>
        <s v="[Dim Mafilim].[Hierarchy].[Operator Id 1].&amp;[15]" c="מטרופולין"/>
        <s v="[Dim Mafilim].[Hierarchy].[Operator Id 1].&amp;[7]" c="נסיעות ותיירות"/>
        <s v="[Dim Mafilim].[Hierarchy].[Operator Id 1].&amp;[14]" c="נתיב אקספרס"/>
        <s v="[Dim Mafilim].[Hierarchy].[Operator Id 1].&amp;[16]" c="סופרבוס"/>
        <s v="[Dim Mafilim].[Hierarchy].[Operator Id 1].&amp;[18]" c="קווים"/>
        <s v="[Dim Mafilim].[Hierarchy].[Operator Id 1].&amp;[6]" c="ש.א.מ"/>
      </sharedItems>
    </cacheField>
    <cacheField name="[Dim Mafilim].[Hierarchy].[Cluster Id]" caption="אשכול" numFmtId="0" hierarchy="8" level="2" mappingCount="1">
      <sharedItems count="26">
        <s v="[Dim Mafilim].[Hierarchy].[Cluster Id].&amp;[205]&amp;[4]" c="נתניה עירוני" cp="1">
          <x/>
        </s>
        <s v="[Dim Mafilim].[Hierarchy].[Cluster Id].&amp;[176]&amp;[4]" c="עוטף ירושלים" cp="1">
          <x/>
        </s>
        <s v="[Dim Mafilim].[Hierarchy].[Cluster Id].&amp;[177]&amp;[4]" c="שפירים-ירושלים" cp="1">
          <x/>
        </s>
        <s v="[Dim Mafilim].[Hierarchy].[Cluster Id].&amp;[204]&amp;[25]" c="אשדוד עירוני" cp="1">
          <x v="1"/>
        </s>
        <s v="[Dim Mafilim].[Hierarchy].[Cluster Id].&amp;[158]&amp;[25]" c="אשדוד-יבנה-ת&quot;א" cp="1">
          <x v="1"/>
        </s>
        <s v="[Dim Mafilim].[Hierarchy].[Cluster Id].&amp;[171]&amp;[25]" c="כביש 4 -ירושלים-בני ברק" cp="1">
          <x v="1"/>
        </s>
        <s v="[Dim Mafilim].[Hierarchy].[Cluster Id].&amp;[207]&amp;[25]" c="פתח תקוה-ראש העין" cp="1">
          <x v="1"/>
        </s>
        <s v="[Dim Mafilim].[Hierarchy].[Cluster Id].&amp;[190]&amp;[25]" c="שומרון" cp="1">
          <x v="1"/>
        </s>
        <s v="[Dim Mafilim].[Hierarchy].[Cluster Id].&amp;[132]&amp;[8]" c="מרחב נצרת גי.בי טורס" cp="1">
          <x v="2"/>
        </s>
        <s v="[Dim Mafilim].[Hierarchy].[Cluster Id].&amp;[143]&amp;[23]" c="רהט והנגב המערבי" cp="1">
          <x v="3"/>
        </s>
        <s v="[Dim Mafilim].[Hierarchy].[Cluster Id].&amp;[201]&amp;[32]" c="באר שבע עירוני" cp="1">
          <x v="4"/>
        </s>
        <s v="[Dim Mafilim].[Hierarchy].[Cluster Id].&amp;[141]&amp;[31]" c="צפון הנגב" cp="1">
          <x v="5"/>
        </s>
        <s v="[Dim Mafilim].[Hierarchy].[Cluster Id].&amp;[215]&amp;[30]" c="מטרונית חיפה" cp="1">
          <x v="6"/>
        </s>
        <s v="[Dim Mafilim].[Hierarchy].[Cluster Id].&amp;[222]&amp;[15]" c="הנגב" cp="1">
          <x v="7"/>
        </s>
        <s v="[Dim Mafilim].[Hierarchy].[Cluster Id].&amp;[195]&amp;[15]" c="השרון" cp="1">
          <x v="7"/>
        </s>
        <s v="[Dim Mafilim].[Hierarchy].[Cluster Id].&amp;[117]&amp;[15]" c="שרון חולון מרחבי" cp="1">
          <x v="7"/>
        </s>
        <s v="[Dim Mafilim].[Hierarchy].[Cluster Id].&amp;[122]&amp;[7]" c="קווי נצרת - נסיעות ותיירות" cp="1">
          <x v="8"/>
        </s>
        <s v="[Dim Mafilim].[Hierarchy].[Cluster Id].&amp;[128]&amp;[14]" c="הגליל" cp="1">
          <x v="9"/>
        </s>
        <s v="[Dim Mafilim].[Hierarchy].[Cluster Id].&amp;[160]&amp;[14]" c="נתניה - תל אביב" cp="1">
          <x v="9"/>
        </s>
        <s v="[Dim Mafilim].[Hierarchy].[Cluster Id].&amp;[120]&amp;[16]" c="העמקים" cp="1">
          <x v="10"/>
        </s>
        <s v="[Dim Mafilim].[Hierarchy].[Cluster Id].&amp;[170]&amp;[16]" c="פרוזדור ירושלים" cp="1">
          <x v="10"/>
        </s>
        <s v="[Dim Mafilim].[Hierarchy].[Cluster Id].&amp;[209]&amp;[18]" c="אונו-אלעד" cp="1">
          <x v="11"/>
        </s>
        <s v="[Dim Mafilim].[Hierarchy].[Cluster Id].&amp;[152]&amp;[18]" c="ביתר עילית ועמק האלה" cp="1">
          <x v="11"/>
        </s>
        <s v="[Dim Mafilim].[Hierarchy].[Cluster Id].&amp;[155]&amp;[18]" c="חדרה-נתניה" cp="1">
          <x v="11"/>
        </s>
        <s v="[Dim Mafilim].[Hierarchy].[Cluster Id].&amp;[150]&amp;[18]" c="חשמונאים" cp="1">
          <x v="11"/>
        </s>
        <s v="[Dim Mafilim].[Hierarchy].[Cluster Id].&amp;[123]&amp;[6]" c="קווי נצרת – שאמ" cp="1">
          <x v="12"/>
        </s>
      </sharedItems>
      <mpMap v="26"/>
    </cacheField>
    <cacheField name="[Dim Mafilim].[Hierarchy].[Operator Line Id]" caption="קו" numFmtId="0" hierarchy="8" level="3">
      <sharedItems containsSemiMixedTypes="0" containsString="0"/>
    </cacheField>
    <cacheField name="[Dim Mafilim].[Hierarchy].[Direction]" caption="כיוון" numFmtId="0" hierarchy="8" level="4">
      <sharedItems containsSemiMixedTypes="0" containsString="0"/>
    </cacheField>
    <cacheField name="[Dim Mafilim].[Hierarchy].[Alternative]" caption="חלופה" numFmtId="0" hierarchy="8" level="5">
      <sharedItems containsSemiMixedTypes="0" containsString="0"/>
    </cacheField>
    <cacheField name="[Dim Mafilim].[Hierarchy].[Cluster Id].[Operator Id 1]" caption="מפעיל" propertyName="Operator Id 1" numFmtId="0" hierarchy="8" level="2" memberPropertyField="1">
      <sharedItems count="13">
        <s v="אגד תעבורה"/>
        <s v="אפיקים"/>
        <s v="גי.בי.טורס"/>
        <s v="גלים"/>
        <s v="דן באר שבע"/>
        <s v="דן בדרום"/>
        <s v="דן צפון"/>
        <s v="מטרופולין"/>
        <s v="נסיעות ותיירות"/>
        <s v="נתיב אקספרס"/>
        <s v="סופרבוס"/>
        <s v="קווים"/>
        <s v="ש.א.מ"/>
      </sharedItems>
    </cacheField>
    <cacheField name="[Dim Mafilim].[Hierarchy].[Operator Line Id].[Cluster Id]" caption="אשכול" propertyName="Cluster Id" numFmtId="0" hierarchy="8" level="3" memberPropertyField="1">
      <sharedItems containsSemiMixedTypes="0" containsString="0"/>
    </cacheField>
    <cacheField name="[Dim Mafilim].[Hierarchy].[Direction].[Office Line Id]" caption="מק&quot;ט קו" propertyName="Office Line Id" numFmtId="0" hierarchy="8" level="4" memberPropertyField="1">
      <sharedItems containsSemiMixedTypes="0" containsString="0"/>
    </cacheField>
    <cacheField name="[Dim Mafilim].[Hierarchy].[Direction].[Operator Line Id]" caption="קו" propertyName="Operator Line Id" numFmtId="0" hierarchy="8" level="4" memberPropertyField="1">
      <sharedItems containsSemiMixedTypes="0" containsString="0"/>
    </cacheField>
    <cacheField name="[Dim Mafilim].[Hierarchy].[Alternative].[Direction]" caption="כיוון" propertyName="Direction" numFmtId="0" hierarchy="8" level="5" memberPropertyField="1">
      <sharedItems containsSemiMixedTypes="0" containsString="0"/>
    </cacheField>
    <cacheField name="[Dim Car Own Type].[Car Own Type Id].[Car Own Type Id]" caption="בעלות רכב" numFmtId="0" level="1">
      <sharedItems containsSemiMixedTypes="0" containsString="0"/>
    </cacheField>
    <cacheField name="[Measures].[AvgDriveHours]" caption="ממוצע שעות נהגות לנהג לחודש" numFmtId="0" hierarchy="336" level="32767"/>
  </cacheFields>
  <cacheHierarchies count="467">
    <cacheHierarchy uniqueName="[Dim Car Own Type].[Car Own Type Id]" caption="בעלות רכב" attribute="1" keyAttribute="1" defaultMemberUniqueName="[Dim Car Own Type].[Car Own Type Id].[All]" allUniqueName="[Dim Car Own Type].[Car Own Type Id].[All]" dimensionUniqueName="[Dim Car Own Type]" displayFolder="" count="2" unbalanced="0">
      <fieldsUsage count="2">
        <fieldUsage x="-1"/>
        <fieldUsage x="31"/>
      </fieldsUsage>
    </cacheHierarchy>
    <cacheHierarchy uniqueName="[Dim Hour].[Hierarchy]" caption="מימד תקופות ביום.תקופה ביום-שעה-זמן" defaultMemberUniqueName="[Dim Hour].[Hierarchy].[All]" allUniqueName="[Dim Hour].[Hierarchy].[All]" dimensionUniqueName="[Dim Hour]" displayFolder="" count="0" unbalanced="0"/>
    <cacheHierarchy uniqueName="[Dim Line Type].[Line Type]" caption="סוג קו" attribute="1" keyAttribute="1" defaultMemberUniqueName="[Dim Line Type].[Line Type].[All]" allUniqueName="[Dim Line Type].[Line Type].[All]" dimensionUniqueName="[Dim Line Type]" displayFolder="" count="0" unbalanced="0"/>
    <cacheHierarchy uniqueName="[Dim Line Type Bus Type Hatama].[Line Type Bus Type Hatama Cd]" caption="ממצאי התאמת סוג אוטובוס לוג קו" attribute="1" keyAttribute="1" defaultMemberUniqueName="[Dim Line Type Bus Type Hatama].[Line Type Bus Type Hatama Cd].[All]" allUniqueName="[Dim Line Type Bus Type Hatama].[Line Type Bus Type Hatama Cd].[All]" dimensionUniqueName="[Dim Line Type Bus Type Hatama]" displayFolder="" count="0" unbalanced="0"/>
    <cacheHierarchy uniqueName="[Dim Mafilim].[Alternative]" caption="חלופה" attribute="1" defaultMemberUniqueName="[Dim Mafilim].[Alternative].[All]" allUniqueName="[Dim Mafilim].[Alternative].[All]" dimensionUniqueName="[Dim Mafilim]" displayFolder="" count="0" unbalanced="0"/>
    <cacheHierarchy uniqueName="[Dim Mafilim].[Cluster Id]" caption="אשכול" attribute="1" defaultMemberUniqueName="[Dim Mafilim].[Cluster Id].[All]" allUniqueName="[Dim Mafilim].[Cluster Id].[All]" dimensionUniqueName="[Dim Mafilim]" displayFolder="" count="0" unbalanced="0"/>
    <cacheHierarchy uniqueName="[Dim Mafilim].[Cluster Sub Id]" caption="תת אשכול" attribute="1" defaultMemberUniqueName="[Dim Mafilim].[Cluster Sub Id].[All]" allUniqueName="[Dim Mafilim].[Cluster Sub Id].[All]" dimensionUniqueName="[Dim Mafilim]" displayFolder="" count="0" unbalanced="0"/>
    <cacheHierarchy uniqueName="[Dim Mafilim].[Direction]" caption="כיוון" attribute="1" defaultMemberUniqueName="[Dim Mafilim].[Direction].[All]" allUniqueName="[Dim Mafilim].[Direction].[All]" dimensionUniqueName="[Dim Mafilim]" displayFolder="" count="0" unbalanced="0"/>
    <cacheHierarchy uniqueName="[Dim Mafilim].[Hierarchy]" caption="מפעיל-אשכול-קו-כיוון-חלופה" defaultMemberUniqueName="[Dim Mafilim].[Hierarchy].[כלל ענפי]" allUniqueName="[Dim Mafilim].[Hierarchy].[כלל ענפי]" dimensionUniqueName="[Dim Mafilim]" displayFolder="" count="6" unbalanced="0">
      <fieldsUsage count="6">
        <fieldUsage x="-1"/>
        <fieldUsage x="21"/>
        <fieldUsage x="22"/>
        <fieldUsage x="23"/>
        <fieldUsage x="24"/>
        <fieldUsage x="25"/>
      </fieldsUsage>
    </cacheHierarchy>
    <cacheHierarchy uniqueName="[Dim Mafilim].[Hierarchy 1]" caption="מפעיל-אשכול" defaultMemberUniqueName="[Dim Mafilim].[Hierarchy 1].[כלל ענפי]" allUniqueName="[Dim Mafilim].[Hierarchy 1].[כלל ענפי]" dimensionUniqueName="[Dim Mafilim]" displayFolder="" count="3" unbalanced="0">
      <fieldsUsage count="3">
        <fieldUsage x="-1"/>
        <fieldUsage x="0"/>
        <fieldUsage x="1"/>
      </fieldsUsage>
    </cacheHierarchy>
    <cacheHierarchy uniqueName="[Dim Mafilim].[Hierarchy 2]" caption="מפעיל-אשכול-מק&quot;ט קו-כיוון-חלופה" defaultMemberUniqueName="[Dim Mafilim].[Hierarchy 2].[כלל ענפי]" allUniqueName="[Dim Mafilim].[Hierarchy 2].[כלל ענפי]" dimensionUniqueName="[Dim Mafilim]" displayFolder="" count="6" unbalanced="0">
      <fieldsUsage count="6">
        <fieldUsage x="-1"/>
        <fieldUsage x="11"/>
        <fieldUsage x="12"/>
        <fieldUsage x="13"/>
        <fieldUsage x="14"/>
        <fieldUsage x="15"/>
      </fieldsUsage>
    </cacheHierarchy>
    <cacheHierarchy uniqueName="[Dim Mafilim].[Office Line Id]" caption="מק&quot;ט קו" attribute="1" defaultMemberUniqueName="[Dim Mafilim].[Office Line Id].[All]" allUniqueName="[Dim Mafilim].[Office Line Id].[All]" dimensionUniqueName="[Dim Mafilim]" displayFolder="" count="0" unbalanced="0"/>
    <cacheHierarchy uniqueName="[Dim Mafilim].[Operator Id 1]" caption="מפעיל" attribute="1" defaultMemberUniqueName="[Dim Mafilim].[Operator Id 1].[All]" allUniqueName="[Dim Mafilim].[Operator Id 1].[All]" dimensionUniqueName="[Dim Mafilim]" displayFolder="" count="0" unbalanced="0"/>
    <cacheHierarchy uniqueName="[Dim Mafilim].[Operator Line Id]" caption="קו" attribute="1" defaultMemberUniqueName="[Dim Mafilim].[Operator Line Id].[All]" allUniqueName="[Dim Mafilim].[Operator Line Id].[All]" dimensionUniqueName="[Dim Mafilim]" displayFolder="" count="0" unbalanced="0"/>
    <cacheHierarchy uniqueName="[Dim Mafilim].[Operator Type Id]" caption="סוג מפעיל" attribute="1" defaultMemberUniqueName="[Dim Mafilim].[Operator Type Id].[All]" allUniqueName="[Dim Mafilim].[Operator Type Id].[All]" dimensionUniqueName="[Dim Mafilim]" displayFolder="" count="0" unbalanced="0"/>
    <cacheHierarchy uniqueName="[Dim Mimtzaey Luz].[From Minute]" caption="From Minute" attribute="1" defaultMemberUniqueName="[Dim Mimtzaey Luz].[From Minute].[All]" allUniqueName="[Dim Mimtzaey Luz].[From Minute].[All]" dimensionUniqueName="[Dim Mimtzaey Luz]" displayFolder="" count="0" unbalanced="0"/>
    <cacheHierarchy uniqueName="[Dim Mimtzaey Luz].[To Minute]" caption="To Minute" attribute="1" defaultMemberUniqueName="[Dim Mimtzaey Luz].[To Minute].[All]" allUniqueName="[Dim Mimtzaey Luz].[To Minute].[All]" dimensionUniqueName="[Dim Mimtzaey Luz]" displayFolder="" count="0" unbalanced="0"/>
    <cacheHierarchy uniqueName="[Dim Operator Tariff].[Hierarchy 2]" caption="תעריף" defaultMemberUniqueName="[Dim Operator Tariff].[Hierarchy 2].[All]" allUniqueName="[Dim Operator Tariff].[Hierarchy 2].[All]" dimensionUniqueName="[Dim Operator Tariff]" displayFolder="" count="0" unbalanced="0"/>
    <cacheHierarchy uniqueName="[Dim Passenger Type].[Passenger Type Id]" caption="סוג נוסע" attribute="1" keyAttribute="1" defaultMemberUniqueName="[Dim Passenger Type].[Passenger Type Id].[All]" allUniqueName="[Dim Passenger Type].[Passenger Type Id].[All]" dimensionUniqueName="[Dim Passenger Type]" displayFolder="" count="0" unbalanced="0"/>
    <cacheHierarchy uniqueName="[Dim Rechev Murshe].[Rechev Murshe Cd]" caption="ממצאי רכב מורשה" attribute="1" keyAttribute="1" defaultMemberUniqueName="[Dim Rechev Murshe].[Rechev Murshe Cd].[All]" allUniqueName="[Dim Rechev Murshe].[Rechev Murshe Cd].[All]" dimensionUniqueName="[Dim Rechev Murshe]" displayFolder="" count="0" unbalanced="0"/>
    <cacheHierarchy uniqueName="[Dim Ticket Type].[Ticket Type Id]" caption="סוג כרטיס" attribute="1" keyAttribute="1" defaultMemberUniqueName="[Dim Ticket Type].[Ticket Type Id].[All]" allUniqueName="[Dim Ticket Type].[Ticket Type Id].[All]" dimensionUniqueName="[Dim Ticket Type]" displayFolder="" count="0" unbalanced="0"/>
    <cacheHierarchy uniqueName="[Dim Time].[Day Name Code]" caption="מימד הזמן.יום בשבוע" attribute="1" time="1" defaultMemberUniqueName="[Dim Time].[Day Name Code].[All]" allUniqueName="[Dim Time].[Day Name Code].[All]" dimensionUniqueName="[Dim Time]" displayFolder="" count="0" unbalanced="0"/>
    <cacheHierarchy uniqueName="[Dim Time].[Hierarchy]" caption="מימד הזמן.שנה-מחצית-רבעון-חודש-יום" time="1" defaultMemberUniqueName="[Dim Time].[Hierarchy].[All]" allUniqueName="[Dim Time].[Hierarchy].[All]" dimensionUniqueName="[Dim Time]" displayFolder="" count="6" unbalanced="0">
      <fieldsUsage count="6">
        <fieldUsage x="-1"/>
        <fieldUsage x="5"/>
        <fieldUsage x="6"/>
        <fieldUsage x="7"/>
        <fieldUsage x="8"/>
        <fieldUsage x="9"/>
      </fieldsUsage>
    </cacheHierarchy>
    <cacheHierarchy uniqueName="[Dim Time].[Hierarchy 1]" caption="מימד הזמן.שנה-חודש" time="1" defaultMemberUniqueName="[Dim Time].[Hierarchy 1].[All]" allUniqueName="[Dim Time].[Hierarchy 1].[All]" dimensionUniqueName="[Dim Time]" displayFolder="" count="3" unbalanced="0">
      <fieldsUsage count="3">
        <fieldUsage x="-1"/>
        <fieldUsage x="3"/>
        <fieldUsage x="4"/>
      </fieldsUsage>
    </cacheHierarchy>
    <cacheHierarchy uniqueName="[Actual Arrival Date].[Day Name Code]" caption="Actual Arrival Date.יום בשבוע" attribute="1" time="1" defaultMemberUniqueName="[Actual Arrival Date].[Day Name Code].[All]" allUniqueName="[Actual Arrival Date].[Day Name Code].[All]" dimensionUniqueName="[Actual Arrival Date]" displayFolder="" count="0" unbalanced="0" hidden="1"/>
    <cacheHierarchy uniqueName="[Actual Arrival Date].[Half Key]" caption="Actual Arrival Date.Half Key" attribute="1" time="1" defaultMemberUniqueName="[Actual Arrival Date].[Half Key].[All]" allUniqueName="[Actual Arrival Date].[Half Key].[All]" dimensionUniqueName="[Actual Arrival Date]" displayFolder="" count="0" unbalanced="0" hidden="1"/>
    <cacheHierarchy uniqueName="[Actual Arrival Date].[Hierarchy]" caption="Actual Arrival Date.שנה-מחצית-רבעון-חודש-יום" time="1" defaultMemberUniqueName="[Actual Arrival Date].[Hierarchy].[All]" allUniqueName="[Actual Arrival Date].[Hierarchy].[All]" dimensionUniqueName="[Actual Arrival Date]" displayFolder="" count="0" unbalanced="0" hidden="1"/>
    <cacheHierarchy uniqueName="[Actual Arrival Date].[Hierarchy 1]" caption="Actual Arrival Date.שנה-חודש" time="1" defaultMemberUniqueName="[Actual Arrival Date].[Hierarchy 1].[All]" allUniqueName="[Actual Arrival Date].[Hierarchy 1].[All]" dimensionUniqueName="[Actual Arrival Date]" displayFolder="" count="0" unbalanced="0" hidden="1"/>
    <cacheHierarchy uniqueName="[Actual Arrival Date].[Month Day]" caption="Actual Arrival Date.יום בחודש" attribute="1" time="1" defaultMemberUniqueName="[Actual Arrival Date].[Month Day].[All]" allUniqueName="[Actual Arrival Date].[Month Day].[All]" dimensionUniqueName="[Actual Arrival Date]" displayFolder="" count="0" unbalanced="0" hidden="1"/>
    <cacheHierarchy uniqueName="[Actual Arrival Date].[Month Key]" caption="Actual Arrival Date.Month Key" attribute="1" time="1" defaultMemberUniqueName="[Actual Arrival Date].[Month Key].[All]" allUniqueName="[Actual Arrival Date].[Month Key].[All]" dimensionUniqueName="[Actual Arrival Date]" displayFolder="" count="0" unbalanced="0" hidden="1"/>
    <cacheHierarchy uniqueName="[Actual Arrival Date].[Month Num]" caption="Actual Arrival Date.Month Num" attribute="1" time="1" defaultMemberUniqueName="[Actual Arrival Date].[Month Num].[All]" allUniqueName="[Actual Arrival Date].[Month Num].[All]" dimensionUniqueName="[Actual Arrival Date]" displayFolder="" count="0" unbalanced="0" hidden="1"/>
    <cacheHierarchy uniqueName="[Actual Arrival Date].[Quarter Key]" caption="Actual Arrival Date.Quarter Key" attribute="1" time="1" defaultMemberUniqueName="[Actual Arrival Date].[Quarter Key].[All]" allUniqueName="[Actual Arrival Date].[Quarter Key].[All]" dimensionUniqueName="[Actual Arrival Date]" displayFolder="" count="0" unbalanced="0" hidden="1"/>
    <cacheHierarchy uniqueName="[Actual Arrival Date].[Time Key]" caption="Actual Arrival Date.Time Key" attribute="1" time="1" keyAttribute="1" defaultMemberUniqueName="[Actual Arrival Date].[Time Key].[All]" allUniqueName="[Actual Arrival Date].[Time Key].[All]" dimensionUniqueName="[Actual Arrival Date]" displayFolder="" count="0" memberValueDatatype="130" unbalanced="0" hidden="1"/>
    <cacheHierarchy uniqueName="[Actual Arrival Date].[Year Key]" caption="Actual Arrival Date.Year Key" attribute="1" time="1" defaultMemberUniqueName="[Actual Arrival Date].[Year Key].[All]" allUniqueName="[Actual Arrival Date].[Year Key].[All]" dimensionUniqueName="[Actual Arrival Date]" displayFolder="" count="0" unbalanced="0" hidden="1"/>
    <cacheHierarchy uniqueName="[Actual Arrival Time].[Hierarchy]" caption="Actual Arrival Time.תקופה ביום-שעה-זמן" defaultMemberUniqueName="[Actual Arrival Time].[Hierarchy].[All]" allUniqueName="[Actual Arrival Time].[Hierarchy].[All]" dimensionUniqueName="[Actual Arrival Time]" displayFolder="" count="0" unbalanced="0" hidden="1"/>
    <cacheHierarchy uniqueName="[Actual Arrival Time].[Hour]" caption="Actual Arrival Time.Hour" attribute="1" defaultMemberUniqueName="[Actual Arrival Time].[Hour].[All]" allUniqueName="[Actual Arrival Time].[Hour].[All]" dimensionUniqueName="[Actual Arrival Time]" displayFolder="" count="0" unbalanced="0" hidden="1"/>
    <cacheHierarchy uniqueName="[Actual Arrival Time].[Hour Key]" caption="Actual Arrival Time.זמן" attribute="1" keyAttribute="1" defaultMemberUniqueName="[Actual Arrival Time].[Hour Key].[All]" allUniqueName="[Actual Arrival Time].[Hour Key].[All]" dimensionUniqueName="[Actual Arrival Time]" displayFolder="" count="0" unbalanced="0" hidden="1"/>
    <cacheHierarchy uniqueName="[Actual Arrival Time].[Hour Period]" caption="Actual Arrival Time.Hour Period" attribute="1" defaultMemberUniqueName="[Actual Arrival Time].[Hour Period].[All]" allUniqueName="[Actual Arrival Time].[Hour Period].[All]" dimensionUniqueName="[Actual Arrival Time]" displayFolder="" count="0" unbalanced="0" hidden="1"/>
    <cacheHierarchy uniqueName="[Actual Departure Date].[Day Name Code]" caption="Actual Departure Date.יום בשבוע" attribute="1" time="1" defaultMemberUniqueName="[Actual Departure Date].[Day Name Code].[All]" allUniqueName="[Actual Departure Date].[Day Name Code].[All]" dimensionUniqueName="[Actual Departure Date]" displayFolder="" count="0" unbalanced="0" hidden="1"/>
    <cacheHierarchy uniqueName="[Actual Departure Date].[Half Key]" caption="Actual Departure Date.Half Key" attribute="1" time="1" defaultMemberUniqueName="[Actual Departure Date].[Half Key].[All]" allUniqueName="[Actual Departure Date].[Half Key].[All]" dimensionUniqueName="[Actual Departure Date]" displayFolder="" count="0" unbalanced="0" hidden="1"/>
    <cacheHierarchy uniqueName="[Actual Departure Date].[Hierarchy]" caption="Actual Departure Date.שנה-מחצית-רבעון-חודש-יום" time="1" defaultMemberUniqueName="[Actual Departure Date].[Hierarchy].[All]" allUniqueName="[Actual Departure Date].[Hierarchy].[All]" dimensionUniqueName="[Actual Departure Date]" displayFolder="" count="0" unbalanced="0" hidden="1"/>
    <cacheHierarchy uniqueName="[Actual Departure Date].[Hierarchy 1]" caption="Actual Departure Date.שנה-חודש" time="1" defaultMemberUniqueName="[Actual Departure Date].[Hierarchy 1].[All]" allUniqueName="[Actual Departure Date].[Hierarchy 1].[All]" dimensionUniqueName="[Actual Departure Date]" displayFolder="" count="0" unbalanced="0" hidden="1"/>
    <cacheHierarchy uniqueName="[Actual Departure Date].[Month Day]" caption="Actual Departure Date.יום בחודש" attribute="1" time="1" defaultMemberUniqueName="[Actual Departure Date].[Month Day].[All]" allUniqueName="[Actual Departure Date].[Month Day].[All]" dimensionUniqueName="[Actual Departure Date]" displayFolder="" count="0" unbalanced="0" hidden="1"/>
    <cacheHierarchy uniqueName="[Actual Departure Date].[Month Key]" caption="Actual Departure Date.Month Key" attribute="1" time="1" defaultMemberUniqueName="[Actual Departure Date].[Month Key].[All]" allUniqueName="[Actual Departure Date].[Month Key].[All]" dimensionUniqueName="[Actual Departure Date]" displayFolder="" count="0" unbalanced="0" hidden="1"/>
    <cacheHierarchy uniqueName="[Actual Departure Date].[Month Num]" caption="Actual Departure Date.Month Num" attribute="1" time="1" defaultMemberUniqueName="[Actual Departure Date].[Month Num].[All]" allUniqueName="[Actual Departure Date].[Month Num].[All]" dimensionUniqueName="[Actual Departure Date]" displayFolder="" count="0" unbalanced="0" hidden="1"/>
    <cacheHierarchy uniqueName="[Actual Departure Date].[Quarter Key]" caption="Actual Departure Date.Quarter Key" attribute="1" time="1" defaultMemberUniqueName="[Actual Departure Date].[Quarter Key].[All]" allUniqueName="[Actual Departure Date].[Quarter Key].[All]" dimensionUniqueName="[Actual Departure Date]" displayFolder="" count="0" unbalanced="0" hidden="1"/>
    <cacheHierarchy uniqueName="[Actual Departure Date].[Time Key]" caption="Actual Departure Date.Time Key" attribute="1" time="1" keyAttribute="1" defaultMemberUniqueName="[Actual Departure Date].[Time Key].[All]" allUniqueName="[Actual Departure Date].[Time Key].[All]" dimensionUniqueName="[Actual Departure Date]" displayFolder="" count="0" memberValueDatatype="130" unbalanced="0" hidden="1"/>
    <cacheHierarchy uniqueName="[Actual Departure Date].[Year Key]" caption="Actual Departure Date.Year Key" attribute="1" time="1" defaultMemberUniqueName="[Actual Departure Date].[Year Key].[All]" allUniqueName="[Actual Departure Date].[Year Key].[All]" dimensionUniqueName="[Actual Departure Date]" displayFolder="" count="0" unbalanced="0" hidden="1"/>
    <cacheHierarchy uniqueName="[Actual Departure Time].[Hierarchy]" caption="שעת יציאה.תקופה ביום-שעה-זמן" defaultMemberUniqueName="[Actual Departure Time].[Hierarchy].[All]" allUniqueName="[Actual Departure Time].[Hierarchy].[All]" dimensionUniqueName="[Actual Departure Time]" displayFolder="" count="0" unbalanced="0" hidden="1"/>
    <cacheHierarchy uniqueName="[Actual Departure Time].[Hour]" caption="שעת יציאה.Hour" attribute="1" defaultMemberUniqueName="[Actual Departure Time].[Hour].[All]" allUniqueName="[Actual Departure Time].[Hour].[All]" dimensionUniqueName="[Actual Departure Time]" displayFolder="" count="0" unbalanced="0" hidden="1"/>
    <cacheHierarchy uniqueName="[Actual Departure Time].[Hour Key]" caption="שעת יציאה.זמן" attribute="1" keyAttribute="1" defaultMemberUniqueName="[Actual Departure Time].[Hour Key].[All]" allUniqueName="[Actual Departure Time].[Hour Key].[All]" dimensionUniqueName="[Actual Departure Time]" displayFolder="" count="0" unbalanced="0" hidden="1"/>
    <cacheHierarchy uniqueName="[Actual Departure Time].[Hour Period]" caption="שעת יציאה.Hour Period" attribute="1" defaultMemberUniqueName="[Actual Departure Time].[Hour Period].[All]" allUniqueName="[Actual Departure Time].[Hour Period].[All]" dimensionUniqueName="[Actual Departure Time]" displayFolder="" count="0" unbalanced="0" hidden="1"/>
    <cacheHierarchy uniqueName="[Bf End Date].[Day Name Code]" caption="Bf End Date.יום בשבוע" attribute="1" time="1" defaultMemberUniqueName="[Bf End Date].[Day Name Code].[All]" allUniqueName="[Bf End Date].[Day Name Code].[All]" dimensionUniqueName="[Bf End Date]" displayFolder="" count="0" unbalanced="0" hidden="1"/>
    <cacheHierarchy uniqueName="[Bf End Date].[Half Key]" caption="Bf End Date.Half Key" attribute="1" time="1" defaultMemberUniqueName="[Bf End Date].[Half Key].[All]" allUniqueName="[Bf End Date].[Half Key].[All]" dimensionUniqueName="[Bf End Date]" displayFolder="" count="0" unbalanced="0" hidden="1"/>
    <cacheHierarchy uniqueName="[Bf End Date].[Hierarchy]" caption="Bf End Date.שנה-מחצית-רבעון-חודש-יום" time="1" defaultMemberUniqueName="[Bf End Date].[Hierarchy].[All]" allUniqueName="[Bf End Date].[Hierarchy].[All]" dimensionUniqueName="[Bf End Date]" displayFolder="" count="0" unbalanced="0" hidden="1"/>
    <cacheHierarchy uniqueName="[Bf End Date].[Hierarchy 1]" caption="Bf End Date.שנה-חודש" time="1" defaultMemberUniqueName="[Bf End Date].[Hierarchy 1].[All]" allUniqueName="[Bf End Date].[Hierarchy 1].[All]" dimensionUniqueName="[Bf End Date]" displayFolder="" count="0" unbalanced="0" hidden="1"/>
    <cacheHierarchy uniqueName="[Bf End Date].[Month Day]" caption="Bf End Date.יום בחודש" attribute="1" time="1" defaultMemberUniqueName="[Bf End Date].[Month Day].[All]" allUniqueName="[Bf End Date].[Month Day].[All]" dimensionUniqueName="[Bf End Date]" displayFolder="" count="0" unbalanced="0" hidden="1"/>
    <cacheHierarchy uniqueName="[Bf End Date].[Month Key]" caption="Bf End Date.Month Key" attribute="1" time="1" defaultMemberUniqueName="[Bf End Date].[Month Key].[All]" allUniqueName="[Bf End Date].[Month Key].[All]" dimensionUniqueName="[Bf End Date]" displayFolder="" count="0" unbalanced="0" hidden="1"/>
    <cacheHierarchy uniqueName="[Bf End Date].[Month Num]" caption="Bf End Date.Month Num" attribute="1" time="1" defaultMemberUniqueName="[Bf End Date].[Month Num].[All]" allUniqueName="[Bf End Date].[Month Num].[All]" dimensionUniqueName="[Bf End Date]" displayFolder="" count="0" unbalanced="0" hidden="1"/>
    <cacheHierarchy uniqueName="[Bf End Date].[Quarter Key]" caption="Bf End Date.Quarter Key" attribute="1" time="1" defaultMemberUniqueName="[Bf End Date].[Quarter Key].[All]" allUniqueName="[Bf End Date].[Quarter Key].[All]" dimensionUniqueName="[Bf End Date]" displayFolder="" count="0" unbalanced="0" hidden="1"/>
    <cacheHierarchy uniqueName="[Bf End Date].[Time Key]" caption="Bf End Date.Time Key" attribute="1" time="1" keyAttribute="1" defaultMemberUniqueName="[Bf End Date].[Time Key].[All]" allUniqueName="[Bf End Date].[Time Key].[All]" dimensionUniqueName="[Bf End Date]" displayFolder="" count="0" memberValueDatatype="130" unbalanced="0" hidden="1"/>
    <cacheHierarchy uniqueName="[Bf End Date].[Year Key]" caption="Bf End Date.Year Key" attribute="1" time="1" defaultMemberUniqueName="[Bf End Date].[Year Key].[All]" allUniqueName="[Bf End Date].[Year Key].[All]" dimensionUniqueName="[Bf End Date]" displayFolder="" count="0" unbalanced="0" hidden="1"/>
    <cacheHierarchy uniqueName="[Bf Start Date].[Day Name Code]" caption="Bf Start Date.יום בשבוע" attribute="1" time="1" defaultMemberUniqueName="[Bf Start Date].[Day Name Code].[All]" allUniqueName="[Bf Start Date].[Day Name Code].[All]" dimensionUniqueName="[Bf Start Date]" displayFolder="" count="0" unbalanced="0" hidden="1"/>
    <cacheHierarchy uniqueName="[Bf Start Date].[Half Key]" caption="Bf Start Date.Half Key" attribute="1" time="1" defaultMemberUniqueName="[Bf Start Date].[Half Key].[All]" allUniqueName="[Bf Start Date].[Half Key].[All]" dimensionUniqueName="[Bf Start Date]" displayFolder="" count="0" unbalanced="0" hidden="1"/>
    <cacheHierarchy uniqueName="[Bf Start Date].[Hierarchy]" caption="Bf Start Date.שנה-מחצית-רבעון-חודש-יום" time="1" defaultMemberUniqueName="[Bf Start Date].[Hierarchy].[All]" allUniqueName="[Bf Start Date].[Hierarchy].[All]" dimensionUniqueName="[Bf Start Date]" displayFolder="" count="0" unbalanced="0" hidden="1"/>
    <cacheHierarchy uniqueName="[Bf Start Date].[Hierarchy 1]" caption="Bf Start Date.שנה-חודש" time="1" defaultMemberUniqueName="[Bf Start Date].[Hierarchy 1].[All]" allUniqueName="[Bf Start Date].[Hierarchy 1].[All]" dimensionUniqueName="[Bf Start Date]" displayFolder="" count="0" unbalanced="0" hidden="1"/>
    <cacheHierarchy uniqueName="[Bf Start Date].[Month Day]" caption="Bf Start Date.יום בחודש" attribute="1" time="1" defaultMemberUniqueName="[Bf Start Date].[Month Day].[All]" allUniqueName="[Bf Start Date].[Month Day].[All]" dimensionUniqueName="[Bf Start Date]" displayFolder="" count="0" unbalanced="0" hidden="1"/>
    <cacheHierarchy uniqueName="[Bf Start Date].[Month Key]" caption="Bf Start Date.Month Key" attribute="1" time="1" defaultMemberUniqueName="[Bf Start Date].[Month Key].[All]" allUniqueName="[Bf Start Date].[Month Key].[All]" dimensionUniqueName="[Bf Start Date]" displayFolder="" count="0" unbalanced="0" hidden="1"/>
    <cacheHierarchy uniqueName="[Bf Start Date].[Month Num]" caption="Bf Start Date.Month Num" attribute="1" time="1" defaultMemberUniqueName="[Bf Start Date].[Month Num].[All]" allUniqueName="[Bf Start Date].[Month Num].[All]" dimensionUniqueName="[Bf Start Date]" displayFolder="" count="0" unbalanced="0" hidden="1"/>
    <cacheHierarchy uniqueName="[Bf Start Date].[Quarter Key]" caption="Bf Start Date.Quarter Key" attribute="1" time="1" defaultMemberUniqueName="[Bf Start Date].[Quarter Key].[All]" allUniqueName="[Bf Start Date].[Quarter Key].[All]" dimensionUniqueName="[Bf Start Date]" displayFolder="" count="0" unbalanced="0" hidden="1"/>
    <cacheHierarchy uniqueName="[Bf Start Date].[Time Key]" caption="Bf Start Date.Time Key" attribute="1" time="1" keyAttribute="1" defaultMemberUniqueName="[Bf Start Date].[Time Key].[All]" allUniqueName="[Bf Start Date].[Time Key].[All]" dimensionUniqueName="[Bf Start Date]" displayFolder="" count="0" memberValueDatatype="130" unbalanced="0" hidden="1"/>
    <cacheHierarchy uniqueName="[Bf Start Date].[Year Key]" caption="Bf Start Date.Year Key" attribute="1" time="1" defaultMemberUniqueName="[Bf Start Date].[Year Key].[All]" allUniqueName="[Bf Start Date].[Year Key].[All]" dimensionUniqueName="[Bf Start Date]" displayFolder="" count="0" unbalanced="0" hidden="1"/>
    <cacheHierarchy uniqueName="[Destination City].[Yishuv Cd Int]" caption="Destination City.Yishuv Cd Int" attribute="1" keyAttribute="1" defaultMemberUniqueName="[Destination City].[Yishuv Cd Int].[All]" allUniqueName="[Destination City].[Yishuv Cd Int].[All]" dimensionUniqueName="[Destination City]" displayFolder="" count="0" unbalanced="0" hidden="1"/>
    <cacheHierarchy uniqueName="[Dim Bus].[Bus ID]" caption="אוטובוסים" attribute="1" keyAttribute="1" defaultMemberUniqueName="[Dim Bus].[Bus ID].[All]" allUniqueName="[Dim Bus].[Bus ID].[All]" dimensionUniqueName="[Dim Bus]" displayFolder="" count="0" unbalanced="0" hidden="1"/>
    <cacheHierarchy uniqueName="[Dim Bus Is Bullet Proof].[Is Bullet Proof]" caption="Is Bullet Proof" attribute="1" keyAttribute="1" defaultMemberUniqueName="[Dim Bus Is Bullet Proof].[Is Bullet Proof].[All]" allUniqueName="[Dim Bus Is Bullet Proof].[Is Bullet Proof].[All]" dimensionUniqueName="[Dim Bus Is Bullet Proof]" displayFolder="" count="0" unbalanced="0" hidden="1"/>
    <cacheHierarchy uniqueName="[Dim Bus Is Stone Proof].[Is Stone Proof]" caption="Is Stone Proof" attribute="1" keyAttribute="1" defaultMemberUniqueName="[Dim Bus Is Stone Proof].[Is Stone Proof].[All]" allUniqueName="[Dim Bus Is Stone Proof].[Is Stone Proof].[All]" dimensionUniqueName="[Dim Bus Is Stone Proof]" displayFolder="" count="0" unbalanced="0" hidden="1"/>
    <cacheHierarchy uniqueName="[Dim Bus Ownership].[Ownership Type Id]" caption="Ownership Type Id" attribute="1" keyAttribute="1" defaultMemberUniqueName="[Dim Bus Ownership].[Ownership Type Id].[All]" allUniqueName="[Dim Bus Ownership].[Ownership Type Id].[All]" dimensionUniqueName="[Dim Bus Ownership]" displayFolder="" count="0" unbalanced="0" hidden="1"/>
    <cacheHierarchy uniqueName="[Dim Bus Size].[Bus Size Id]" caption="Bus Size Id" attribute="1" keyAttribute="1" defaultMemberUniqueName="[Dim Bus Size].[Bus Size Id].[All]" allUniqueName="[Dim Bus Size].[Bus Size Id].[All]" dimensionUniqueName="[Dim Bus Size]" displayFolder="" count="0" unbalanced="0" hidden="1"/>
    <cacheHierarchy uniqueName="[Dim Bus Size].[Bus Small To Big]" caption="Bus Small To Big" attribute="1" defaultMemberUniqueName="[Dim Bus Size].[Bus Small To Big].[All]" allUniqueName="[Dim Bus Size].[Bus Small To Big].[All]" dimensionUniqueName="[Dim Bus Size]" displayFolder="" count="0" unbalanced="0" hidden="1"/>
    <cacheHierarchy uniqueName="[Dim Bus Type].[Bus Type Id]" caption="Bus Type Id" attribute="1" keyAttribute="1" defaultMemberUniqueName="[Dim Bus Type].[Bus Type Id].[All]" allUniqueName="[Dim Bus Type].[Bus Type Id].[All]" dimensionUniqueName="[Dim Bus Type]" displayFolder="" count="0" unbalanced="0" hidden="1"/>
    <cacheHierarchy uniqueName="[Dim Busses].[Bus License Id]" caption="Bus License Id" attribute="1" keyAttribute="1" defaultMemberUniqueName="[Dim Busses].[Bus License Id].[All]" allUniqueName="[Dim Busses].[Bus License Id].[All]" dimensionUniqueName="[Dim Busses]" displayFolder="" count="0" unbalanced="0" hidden="1"/>
    <cacheHierarchy uniqueName="[Dim Busses].[Bus Size Id]" caption="Bus Size Id" attribute="1" defaultMemberUniqueName="[Dim Busses].[Bus Size Id].[All]" allUniqueName="[Dim Busses].[Bus Size Id].[All]" dimensionUniqueName="[Dim Busses]" displayFolder="" count="0" unbalanced="0" hidden="1"/>
    <cacheHierarchy uniqueName="[Dim Busses].[Bus Type Id]" caption="Bus Type Id" attribute="1" defaultMemberUniqueName="[Dim Busses].[Bus Type Id].[All]" allUniqueName="[Dim Busses].[Bus Type Id].[All]" dimensionUniqueName="[Dim Busses]" displayFolder="" count="0" unbalanced="0" hidden="1"/>
    <cacheHierarchy uniqueName="[Dim Busses].[Seats Num]" caption="Seats Num" attribute="1" defaultMemberUniqueName="[Dim Busses].[Seats Num].[All]" allUniqueName="[Dim Busses].[Seats Num].[All]" dimensionUniqueName="[Dim Busses]" displayFolder="" count="0" unbalanced="0" hidden="1"/>
    <cacheHierarchy uniqueName="[Dim Comparison Result].[Status Id]" caption="תוצאת הבדיקה" attribute="1" keyAttribute="1" defaultMemberUniqueName="[Dim Comparison Result].[Status Id].[All]" allUniqueName="[Dim Comparison Result].[Status Id].[All]" dimensionUniqueName="[Dim Comparison Result]" displayFolder="" count="0" unbalanced="0" hidden="1"/>
    <cacheHierarchy uniqueName="[Dim Current Month Operator Usage].[Current Month]" caption="חודש נוכחי" attribute="1" keyAttribute="1" defaultMemberUniqueName="[Dim Current Month Operator Usage].[Current Month].[All]" allUniqueName="[Dim Current Month Operator Usage].[Current Month].[All]" dimensionUniqueName="[Dim Current Month Operator Usage]" displayFolder="" count="0" unbalanced="0" hidden="1"/>
    <cacheHierarchy uniqueName="[Dim Current Month Operator Usage].[Current Month Num]" caption="מספר חודש נוכחי" attribute="1" defaultMemberUniqueName="[Dim Current Month Operator Usage].[Current Month Num].[All]" allUniqueName="[Dim Current Month Operator Usage].[Current Month Num].[All]" dimensionUniqueName="[Dim Current Month Operator Usage]" displayFolder="" count="0" unbalanced="0" hidden="1"/>
    <cacheHierarchy uniqueName="[Dim Current Month Operator Usage].[Current Year]" caption="שנה נוכחית" attribute="1" defaultMemberUniqueName="[Dim Current Month Operator Usage].[Current Year].[All]" allUniqueName="[Dim Current Month Operator Usage].[Current Year].[All]" dimensionUniqueName="[Dim Current Month Operator Usage]" displayFolder="" count="0" unbalanced="0" hidden="1"/>
    <cacheHierarchy uniqueName="[Dim Current Month Station Report].[Current Month]" caption="חודש נוכחי" attribute="1" keyAttribute="1" defaultMemberUniqueName="[Dim Current Month Station Report].[Current Month].[All]" allUniqueName="[Dim Current Month Station Report].[Current Month].[All]" dimensionUniqueName="[Dim Current Month Station Report]" displayFolder="" count="0" unbalanced="0" hidden="1"/>
    <cacheHierarchy uniqueName="[Dim Current Month Station Report].[Current Month Num]" caption="מספר חודש נוכחי" attribute="1" defaultMemberUniqueName="[Dim Current Month Station Report].[Current Month Num].[All]" allUniqueName="[Dim Current Month Station Report].[Current Month Num].[All]" dimensionUniqueName="[Dim Current Month Station Report]" displayFolder="" count="0" unbalanced="0" hidden="1"/>
    <cacheHierarchy uniqueName="[Dim Current Month Station Report].[Current Year]" caption="שנה נוכחית" attribute="1" defaultMemberUniqueName="[Dim Current Month Station Report].[Current Year].[All]" allUniqueName="[Dim Current Month Station Report].[Current Year].[All]" dimensionUniqueName="[Dim Current Month Station Report]" displayFolder="" count="0" unbalanced="0" hidden="1"/>
    <cacheHierarchy uniqueName="[Dim Destination Station].[Destination Station Id]" caption="תחנת יעד" attribute="1" keyAttribute="1" defaultMemberUniqueName="[Dim Destination Station].[Destination Station Id].[All]" allUniqueName="[Dim Destination Station].[Destination Station Id].[All]" dimensionUniqueName="[Dim Destination Station]" displayFolder="" count="0" unbalanced="0" hidden="1"/>
    <cacheHierarchy uniqueName="[Dim Exclusivity Line].[Exclusivity Line Id]" caption="Exclusivity Line Id" attribute="1" keyAttribute="1" defaultMemberUniqueName="[Dim Exclusivity Line].[Exclusivity Line Id].[All]" allUniqueName="[Dim Exclusivity Line].[Exclusivity Line Id].[All]" dimensionUniqueName="[Dim Exclusivity Line]" displayFolder="" count="0" unbalanced="0" hidden="1"/>
    <cacheHierarchy uniqueName="[Dim Execution Status].[Status Id]" caption="סטטוס ביצוע נסיעה" attribute="1" keyAttribute="1" defaultMemberUniqueName="[Dim Execution Status].[Status Id].[All]" allUniqueName="[Dim Execution Status].[Status Id].[All]" dimensionUniqueName="[Dim Execution Status]" displayFolder="" count="0" unbalanced="0" hidden="1"/>
    <cacheHierarchy uniqueName="[Dim Finance Item].[Finance Item Id]" caption="Finance Item Id" attribute="1" keyAttribute="1" defaultMemberUniqueName="[Dim Finance Item].[Finance Item Id].[All]" allUniqueName="[Dim Finance Item].[Finance Item Id].[All]" dimensionUniqueName="[Dim Finance Item]" displayFolder="" count="0" unbalanced="0" hidden="1"/>
    <cacheHierarchy uniqueName="[Dim Finance Item].[Parent Item Id]" caption="סעיפים פיננסיים" defaultMemberUniqueName="[Dim Finance Item].[Parent Item Id].[All]" allUniqueName="[Dim Finance Item].[Parent Item Id].[All]" dimensionUniqueName="[Dim Finance Item]" displayFolder="" count="0" unbalanced="1" hidden="1"/>
    <cacheHierarchy uniqueName="[Dim Flexible Service].[Flexible Service Id]" caption="Flexible Service Id" attribute="1" keyAttribute="1" defaultMemberUniqueName="[Dim Flexible Service].[Flexible Service Id].[All]" allUniqueName="[Dim Flexible Service].[Flexible Service Id].[All]" dimensionUniqueName="[Dim Flexible Service]" displayFolder="" count="0" unbalanced="0" hidden="1"/>
    <cacheHierarchy uniqueName="[Dim Hour].[Hour]" caption="מימד תקופות ביום.Hour" attribute="1" defaultMemberUniqueName="[Dim Hour].[Hour].[All]" allUniqueName="[Dim Hour].[Hour].[All]" dimensionUniqueName="[Dim Hour]" displayFolder="" count="0" unbalanced="0" hidden="1"/>
    <cacheHierarchy uniqueName="[Dim Hour].[Hour Key]" caption="מימד תקופות ביום.זמן" attribute="1" keyAttribute="1" defaultMemberUniqueName="[Dim Hour].[Hour Key].[All]" allUniqueName="[Dim Hour].[Hour Key].[All]" dimensionUniqueName="[Dim Hour]" displayFolder="" count="0" unbalanced="0" hidden="1"/>
    <cacheHierarchy uniqueName="[Dim Hour].[Hour Period]" caption="מימד תקופות ביום.Hour Period" attribute="1" defaultMemberUniqueName="[Dim Hour].[Hour Period].[All]" allUniqueName="[Dim Hour].[Hour Period].[All]" dimensionUniqueName="[Dim Hour]" displayFolder="" count="0" unbalanced="0" hidden="1"/>
    <cacheHierarchy uniqueName="[Dim Hour 1].[Hour Cd]" caption="Hour Cd" attribute="1" keyAttribute="1" defaultMemberUniqueName="[Dim Hour 1].[Hour Cd].[All]" allUniqueName="[Dim Hour 1].[Hour Cd].[All]" dimensionUniqueName="[Dim Hour 1]" displayFolder="" count="0" unbalanced="0" hidden="1"/>
    <cacheHierarchy uniqueName="[Dim Is Executed].[Result Id]" caption="Result Id" attribute="1" keyAttribute="1" defaultMemberUniqueName="[Dim Is Executed].[Result Id].[All]" allUniqueName="[Dim Is Executed].[Result Id].[All]" dimensionUniqueName="[Dim Is Executed]" displayFolder="" count="0" unbalanced="0" hidden="1"/>
    <cacheHierarchy uniqueName="[Dim Kaym Ind].[Kaym Ind Cd]" caption="מימד קיים מזהה.יש מזהה" attribute="1" keyAttribute="1" defaultMemberUniqueName="[Dim Kaym Ind].[Kaym Ind Cd].[All]" allUniqueName="[Dim Kaym Ind].[Kaym Ind Cd].[All]" dimensionUniqueName="[Dim Kaym Ind]" displayFolder="" count="0" unbalanced="0" hidden="1"/>
    <cacheHierarchy uniqueName="[Dim Low Or Peak].[Low Or Peak Desc Group Cd]" caption="Low Or Peak Desc Group Cd" attribute="1" defaultMemberUniqueName="[Dim Low Or Peak].[Low Or Peak Desc Group Cd].[All]" allUniqueName="[Dim Low Or Peak].[Low Or Peak Desc Group Cd].[All]" dimensionUniqueName="[Dim Low Or Peak]" displayFolder="" count="0" unbalanced="0" hidden="1"/>
    <cacheHierarchy uniqueName="[Dim Low Or Peak].[Low Or Peak Type Id]" caption="Low Or Peak Type Id" attribute="1" keyAttribute="1" defaultMemberUniqueName="[Dim Low Or Peak].[Low Or Peak Type Id].[All]" allUniqueName="[Dim Low Or Peak].[Low Or Peak Type Id].[All]" dimensionUniqueName="[Dim Low Or Peak]" displayFolder="" count="0" unbalanced="0" hidden="1"/>
    <cacheHierarchy uniqueName="[Dim Low Or Peak].[LowOrPeak_Hierarchy]" caption="LowOrPeak_Hierarchy" defaultMemberUniqueName="[Dim Low Or Peak].[LowOrPeak_Hierarchy].[All]" allUniqueName="[Dim Low Or Peak].[LowOrPeak_Hierarchy].[All]" dimensionUniqueName="[Dim Low Or Peak]" displayFolder="" count="0" unbalanced="0" hidden="1"/>
    <cacheHierarchy uniqueName="[Dim Maarechet].[Maarechet Cd]" caption="Maarechet Cd" attribute="1" keyAttribute="1" defaultMemberUniqueName="[Dim Maarechet].[Maarechet Cd].[All]" allUniqueName="[Dim Maarechet].[Maarechet Cd].[All]" dimensionUniqueName="[Dim Maarechet]" displayFolder="" count="0" unbalanced="0" hidden="1"/>
    <cacheHierarchy uniqueName="[Dim Mafilim].[GIS Line Id]" caption="GIS Line Id" attribute="1" defaultMemberUniqueName="[Dim Mafilim].[GIS Line Id].[All]" allUniqueName="[Dim Mafilim].[GIS Line Id].[All]" dimensionUniqueName="[Dim Mafilim]" displayFolder="" count="0" unbalanced="0" hidden="1"/>
    <cacheHierarchy uniqueName="[Dim Mafilim].[Hierarchy 3]" caption="Hierarchy 3" defaultMemberUniqueName="[Dim Mafilim].[Hierarchy 3].[All]" allUniqueName="[Dim Mafilim].[Hierarchy 3].[All]" dimensionUniqueName="[Dim Mafilim]" displayFolder="" count="0" unbalanced="0" hidden="1"/>
    <cacheHierarchy uniqueName="[Dim Mafilim].[Hierarchy 4]" caption="מק&quot;ט קו-כיוון-חלופה" defaultMemberUniqueName="[Dim Mafilim].[Hierarchy 4].[All]" allUniqueName="[Dim Mafilim].[Hierarchy 4].[All]" dimensionUniqueName="[Dim Mafilim]" displayFolder="" count="0" unbalanced="0" hidden="1"/>
    <cacheHierarchy uniqueName="[Dim Mafilim].[Hierarchy 5]" caption="Hierarchy 5" defaultMemberUniqueName="[Dim Mafilim].[Hierarchy 5].[All]" allUniqueName="[Dim Mafilim].[Hierarchy 5].[All]" dimensionUniqueName="[Dim Mafilim]" displayFolder="" count="0" unbalanced="0" hidden="1"/>
    <cacheHierarchy uniqueName="[Dim Mafilim].[Hierarchy 6]" caption="Hierarchy 6" defaultMemberUniqueName="[Dim Mafilim].[Hierarchy 6].[All]" allUniqueName="[Dim Mafilim].[Hierarchy 6].[All]" dimensionUniqueName="[Dim Mafilim]" displayFolder="" count="0" unbalanced="0" hidden="1"/>
    <cacheHierarchy uniqueName="[Dim Mafilim].[Operator Id]" caption="Operator Id" attribute="1" keyAttribute="1" defaultMemberUniqueName="[Dim Mafilim].[Operator Id].[All]" allUniqueName="[Dim Mafilim].[Operator Id].[All]" dimensionUniqueName="[Dim Mafilim]" displayFolder="" count="0" unbalanced="0" hidden="1"/>
    <cacheHierarchy uniqueName="[Dim Mafilim].[Operator Line Id Cluster Desc]" caption="קו-אשכול" attribute="1" defaultMemberUniqueName="[Dim Mafilim].[Operator Line Id Cluster Desc].[All]" allUniqueName="[Dim Mafilim].[Operator Line Id Cluster Desc].[All]" dimensionUniqueName="[Dim Mafilim]" displayFolder="" count="0" unbalanced="0" hidden="1"/>
    <cacheHierarchy uniqueName="[Dim Mimtzaey Luz].[Erua Hachraga Ind]" caption="Erua Hachraga Ind" attribute="1" defaultMemberUniqueName="[Dim Mimtzaey Luz].[Erua Hachraga Ind].[All]" allUniqueName="[Dim Mimtzaey Luz].[Erua Hachraga Ind].[All]" dimensionUniqueName="[Dim Mimtzaey Luz]" displayFolder="" count="0" unbalanced="0" hidden="1"/>
    <cacheHierarchy uniqueName="[Dim Mimtzaey Luz].[From Date]" caption="From Date" attribute="1" defaultMemberUniqueName="[Dim Mimtzaey Luz].[From Date].[All]" allUniqueName="[Dim Mimtzaey Luz].[From Date].[All]" dimensionUniqueName="[Dim Mimtzaey Luz]" displayFolder="" count="0" unbalanced="0" hidden="1"/>
    <cacheHierarchy uniqueName="[Dim Mimtzaey Luz].[Hierarchy_Mimtzaey_Luz]" caption="Hierarchy_Mimtzaey_Luz" defaultMemberUniqueName="[Dim Mimtzaey Luz].[Hierarchy_Mimtzaey_Luz].[All]" allUniqueName="[Dim Mimtzaey Luz].[Hierarchy_Mimtzaey_Luz].[All]" dimensionUniqueName="[Dim Mimtzaey Luz]" displayFolder="" count="0" unbalanced="0" hidden="1"/>
    <cacheHierarchy uniqueName="[Dim Mimtzaey Luz].[Niknase Ind]" caption="Niknase Ind" attribute="1" defaultMemberUniqueName="[Dim Mimtzaey Luz].[Niknase Ind].[All]" allUniqueName="[Dim Mimtzaey Luz].[Niknase Ind].[All]" dimensionUniqueName="[Dim Mimtzaey Luz]" displayFolder="" count="0" unbalanced="0" hidden="1"/>
    <cacheHierarchy uniqueName="[Dim Mimtzaey Luz].[Status Av Nesia Luz Key]" caption="Status Av Nesia Luz Key" attribute="1" defaultMemberUniqueName="[Dim Mimtzaey Luz].[Status Av Nesia Luz Key].[All]" allUniqueName="[Dim Mimtzaey Luz].[Status Av Nesia Luz Key].[All]" dimensionUniqueName="[Dim Mimtzaey Luz]" displayFolder="" count="0" unbalanced="0" hidden="1"/>
    <cacheHierarchy uniqueName="[Dim Mimtzaey Luz].[Status Bakara Luz Cd]" caption="Status Bakara Luz Cd" attribute="1" defaultMemberUniqueName="[Dim Mimtzaey Luz].[Status Bakara Luz Cd].[All]" allUniqueName="[Dim Mimtzaey Luz].[Status Bakara Luz Cd].[All]" dimensionUniqueName="[Dim Mimtzaey Luz]" displayFolder="" count="0" unbalanced="0" hidden="1"/>
    <cacheHierarchy uniqueName="[Dim Mimtzaey Luz].[Status Nesia Luz Key]" caption="Status Nesia Luz Key" attribute="1" keyAttribute="1" defaultMemberUniqueName="[Dim Mimtzaey Luz].[Status Nesia Luz Key].[All]" allUniqueName="[Dim Mimtzaey Luz].[Status Nesia Luz Key].[All]" dimensionUniqueName="[Dim Mimtzaey Luz]" displayFolder="" count="0" unbalanced="0" hidden="1"/>
    <cacheHierarchy uniqueName="[Dim Mimtzaey Luz].[To Date]" caption="To Date" attribute="1" defaultMemberUniqueName="[Dim Mimtzaey Luz].[To Date].[All]" allUniqueName="[Dim Mimtzaey Luz].[To Date].[All]" dimensionUniqueName="[Dim Mimtzaey Luz]" displayFolder="" count="0" unbalanced="0" hidden="1"/>
    <cacheHierarchy uniqueName="[Dim Non Performed Trips Reason].[Non Performed Trips Reason Id]" caption="סיבת אי ביצוע" attribute="1" keyAttribute="1" defaultMemberUniqueName="[Dim Non Performed Trips Reason].[Non Performed Trips Reason Id].[All]" allUniqueName="[Dim Non Performed Trips Reason].[Non Performed Trips Reason Id].[All]" dimensionUniqueName="[Dim Non Performed Trips Reason]" displayFolder="" count="0" unbalanced="0" hidden="1"/>
    <cacheHierarchy uniqueName="[Dim Operator].[District Id]" caption="מחוז" attribute="1" defaultMemberUniqueName="[Dim Operator].[District Id].[All]" allUniqueName="[Dim Operator].[District Id].[All]" dimensionUniqueName="[Dim Operator]" displayFolder="" count="0" unbalanced="0" hidden="1"/>
    <cacheHierarchy uniqueName="[Dim Operator].[Hierarchy]" caption="מפעיל-אשכול" defaultMemberUniqueName="[Dim Operator].[Hierarchy].[All]" allUniqueName="[Dim Operator].[Hierarchy].[All]" dimensionUniqueName="[Dim Operator]" displayFolder="" count="0" unbalanced="0" hidden="1"/>
    <cacheHierarchy uniqueName="[Dim Operator].[Op Cluster Key]" caption="מפעיל-אשכול" attribute="1" keyAttribute="1" defaultMemberUniqueName="[Dim Operator].[Op Cluster Key].[All]" allUniqueName="[Dim Operator].[Op Cluster Key].[All]" dimensionUniqueName="[Dim Operator]" displayFolder="" count="0" unbalanced="0" hidden="1"/>
    <cacheHierarchy uniqueName="[Dim Operator].[Operator Id]" caption="מפעיל" attribute="1" defaultMemberUniqueName="[Dim Operator].[Operator Id].[All]" allUniqueName="[Dim Operator].[Operator Id].[All]" dimensionUniqueName="[Dim Operator]" displayFolder="" count="0" unbalanced="0" hidden="1"/>
    <cacheHierarchy uniqueName="[Dim Operator Contractor].[Contractor Name]" caption="קבלן משנה" attribute="1" keyAttribute="1" defaultMemberUniqueName="[Dim Operator Contractor].[Contractor Name].[All]" allUniqueName="[Dim Operator Contractor].[Contractor Name].[All]" dimensionUniqueName="[Dim Operator Contractor]" displayFolder="" count="0" unbalanced="0" hidden="1"/>
    <cacheHierarchy uniqueName="[Dim Operator Tariff].[Hierarchy]" caption="מפעיל-אשכול-תעריף" defaultMemberUniqueName="[Dim Operator Tariff].[Hierarchy].[All]" allUniqueName="[Dim Operator Tariff].[Hierarchy].[All]" dimensionUniqueName="[Dim Operator Tariff]" displayFolder="" count="0" unbalanced="0" hidden="1"/>
    <cacheHierarchy uniqueName="[Dim Operator Tariff].[Op Cluster Key]" caption="Op Cluster Key" attribute="1" defaultMemberUniqueName="[Dim Operator Tariff].[Op Cluster Key].[All]" allUniqueName="[Dim Operator Tariff].[Op Cluster Key].[All]" dimensionUniqueName="[Dim Operator Tariff]" displayFolder="" count="0" unbalanced="0" hidden="1"/>
    <cacheHierarchy uniqueName="[Dim Operator Tariff].[Operator Id]" caption="Operator Id" attribute="1" defaultMemberUniqueName="[Dim Operator Tariff].[Operator Id].[All]" allUniqueName="[Dim Operator Tariff].[Operator Id].[All]" dimensionUniqueName="[Dim Operator Tariff]" displayFolder="" count="0" unbalanced="0" hidden="1"/>
    <cacheHierarchy uniqueName="[Dim Operator Tariff].[Tariff Desc]" caption="Tariff Desc" attribute="1" defaultMemberUniqueName="[Dim Operator Tariff].[Tariff Desc].[All]" allUniqueName="[Dim Operator Tariff].[Tariff Desc].[All]" dimensionUniqueName="[Dim Operator Tariff]" displayFolder="" count="0" unbalanced="0" hidden="1"/>
    <cacheHierarchy uniqueName="[Dim Operator Tariff].[Tariff Id]" caption="Tariff Id" attribute="1" keyAttribute="1" defaultMemberUniqueName="[Dim Operator Tariff].[Tariff Id].[All]" allUniqueName="[Dim Operator Tariff].[Tariff Id].[All]" dimensionUniqueName="[Dim Operator Tariff]" displayFolder="" count="0" unbalanced="0" hidden="1"/>
    <cacheHierarchy uniqueName="[Dim Origin Station].[Origin Station Id]" caption="תחנת מוצא" attribute="1" keyAttribute="1" defaultMemberUniqueName="[Dim Origin Station].[Origin Station Id].[All]" allUniqueName="[Dim Origin Station].[Origin Station Id].[All]" dimensionUniqueName="[Dim Origin Station]" displayFolder="" count="0" unbalanced="0" hidden="1"/>
    <cacheHierarchy uniqueName="[Dim Passenger Count Bus Type Size].[bus size cd]" caption="bus size cd" attribute="1" keyAttribute="1" defaultMemberUniqueName="[Dim Passenger Count Bus Type Size].[bus size cd].[All]" allUniqueName="[Dim Passenger Count Bus Type Size].[bus size cd].[All]" dimensionUniqueName="[Dim Passenger Count Bus Type Size]" displayFolder="" count="0" unbalanced="0" hidden="1"/>
    <cacheHierarchy uniqueName="[Dim Passenger Count Bus Type Size].[Bus Type Cd]" caption="Bus Type Cd" attribute="1" defaultMemberUniqueName="[Dim Passenger Count Bus Type Size].[Bus Type Cd].[All]" allUniqueName="[Dim Passenger Count Bus Type Size].[Bus Type Cd].[All]" dimensionUniqueName="[Dim Passenger Count Bus Type Size]" displayFolder="" count="0" unbalanced="0" hidden="1"/>
    <cacheHierarchy uniqueName="[Dim Passenger Count Bus Type Size].[bus type size Hierarchy]" caption="bus type size Hierarchy" defaultMemberUniqueName="[Dim Passenger Count Bus Type Size].[bus type size Hierarchy].[All]" allUniqueName="[Dim Passenger Count Bus Type Size].[bus type size Hierarchy].[All]" dimensionUniqueName="[Dim Passenger Count Bus Type Size]" displayFolder="" count="0" unbalanced="0" hidden="1"/>
    <cacheHierarchy uniqueName="[Dim Passenger Count Bus Type Size].[Ramat Tzfifut D Min]" caption="Ramat Tzfifut D Min" attribute="1" defaultMemberUniqueName="[Dim Passenger Count Bus Type Size].[Ramat Tzfifut D Min].[All]" allUniqueName="[Dim Passenger Count Bus Type Size].[Ramat Tzfifut D Min].[All]" dimensionUniqueName="[Dim Passenger Count Bus Type Size]" displayFolder="" count="0" unbalanced="0" hidden="1"/>
    <cacheHierarchy uniqueName="[Dim Passenger Count Bus Type Size Ramat Tzfifut].[Bus Size Cd]" caption="Bus Size Cd" attribute="1" defaultMemberUniqueName="[Dim Passenger Count Bus Type Size Ramat Tzfifut].[Bus Size Cd].[All]" allUniqueName="[Dim Passenger Count Bus Type Size Ramat Tzfifut].[Bus Size Cd].[All]" dimensionUniqueName="[Dim Passenger Count Bus Type Size Ramat Tzfifut]" displayFolder="" count="0" unbalanced="0" hidden="1"/>
    <cacheHierarchy uniqueName="[Dim Passenger Count Bus Type Size Ramat Tzfifut].[Bus Type Cd]" caption="Bus Type Cd" attribute="1" defaultMemberUniqueName="[Dim Passenger Count Bus Type Size Ramat Tzfifut].[Bus Type Cd].[All]" allUniqueName="[Dim Passenger Count Bus Type Size Ramat Tzfifut].[Bus Type Cd].[All]" dimensionUniqueName="[Dim Passenger Count Bus Type Size Ramat Tzfifut]" displayFolder="" count="0" unbalanced="0" hidden="1"/>
    <cacheHierarchy uniqueName="[Dim Passenger Count Bus Type Size Ramat Tzfifut].[Passenger Max]" caption="Passenger Max" attribute="1" defaultMemberUniqueName="[Dim Passenger Count Bus Type Size Ramat Tzfifut].[Passenger Max].[All]" allUniqueName="[Dim Passenger Count Bus Type Size Ramat Tzfifut].[Passenger Max].[All]" dimensionUniqueName="[Dim Passenger Count Bus Type Size Ramat Tzfifut]" displayFolder="" count="0" unbalanced="0" hidden="1"/>
    <cacheHierarchy uniqueName="[Dim Passenger Count Bus Type Size Ramat Tzfifut].[Passenger Min]" caption="Passenger Min" attribute="1" defaultMemberUniqueName="[Dim Passenger Count Bus Type Size Ramat Tzfifut].[Passenger Min].[All]" allUniqueName="[Dim Passenger Count Bus Type Size Ramat Tzfifut].[Passenger Min].[All]" dimensionUniqueName="[Dim Passenger Count Bus Type Size Ramat Tzfifut]" displayFolder="" count="0" unbalanced="0" hidden="1"/>
    <cacheHierarchy uniqueName="[Dim Passenger Count Bus Type Size Ramat Tzfifut].[ramat tzfifut cd]" caption="ramat tzfifut cd" attribute="1" keyAttribute="1" defaultMemberUniqueName="[Dim Passenger Count Bus Type Size Ramat Tzfifut].[ramat tzfifut cd].[All]" allUniqueName="[Dim Passenger Count Bus Type Size Ramat Tzfifut].[ramat tzfifut cd].[All]" dimensionUniqueName="[Dim Passenger Count Bus Type Size Ramat Tzfifut]" displayFolder="" count="0" unbalanced="0" hidden="1"/>
    <cacheHierarchy uniqueName="[Dim Passenger Count Bus Type Size Ramat Tzfifut].[Ramat Tzfifut Cd 1]" caption="Ramat Tzfifut Cd 1" attribute="1" defaultMemberUniqueName="[Dim Passenger Count Bus Type Size Ramat Tzfifut].[Ramat Tzfifut Cd 1].[All]" allUniqueName="[Dim Passenger Count Bus Type Size Ramat Tzfifut].[Ramat Tzfifut Cd 1].[All]" dimensionUniqueName="[Dim Passenger Count Bus Type Size Ramat Tzfifut]" displayFolder="" count="0" unbalanced="0" hidden="1"/>
    <cacheHierarchy uniqueName="[Dim Passenger Count Bus Type Size Ramat Tzfifut].[Ramat Tzfifut Order]" caption="Ramat Tzfifut Order" attribute="1" defaultMemberUniqueName="[Dim Passenger Count Bus Type Size Ramat Tzfifut].[Ramat Tzfifut Order].[All]" allUniqueName="[Dim Passenger Count Bus Type Size Ramat Tzfifut].[Ramat Tzfifut Order].[All]" dimensionUniqueName="[Dim Passenger Count Bus Type Size Ramat Tzfifut]" displayFolder="" count="0" unbalanced="0" hidden="1"/>
    <cacheHierarchy uniqueName="[Dim Passenger Count Bus Type Size Ramat Tzfifut].[Ramat Tzfifut Order 1]" caption="Ramat Tzfifut Order 1" attribute="1" defaultMemberUniqueName="[Dim Passenger Count Bus Type Size Ramat Tzfifut].[Ramat Tzfifut Order 1].[All]" allUniqueName="[Dim Passenger Count Bus Type Size Ramat Tzfifut].[Ramat Tzfifut Order 1].[All]" dimensionUniqueName="[Dim Passenger Count Bus Type Size Ramat Tzfifut]" displayFolder="" count="0" unbalanced="0" hidden="1"/>
    <cacheHierarchy uniqueName="[Dim Passenger Count Bus Type Size Ramat Tzfifut].[ramat_tzfifut_Hierarchy]" caption="ramat_tzfifut_Hierarchy" defaultMemberUniqueName="[Dim Passenger Count Bus Type Size Ramat Tzfifut].[ramat_tzfifut_Hierarchy].[All]" allUniqueName="[Dim Passenger Count Bus Type Size Ramat Tzfifut].[ramat_tzfifut_Hierarchy].[All]" dimensionUniqueName="[Dim Passenger Count Bus Type Size Ramat Tzfifut]" displayFolder="" count="0" unbalanced="0" hidden="1"/>
    <cacheHierarchy uniqueName="[Dim Passenger Count New Trip].[Bitzua First Doors Open Time]" caption="Bitzua First Doors Open Time" attribute="1" defaultMemberUniqueName="[Dim Passenger Count New Trip].[Bitzua First Doors Open Time].[All]" allUniqueName="[Dim Passenger Count New Trip].[Bitzua First Doors Open Time].[All]" dimensionUniqueName="[Dim Passenger Count New Trip]" displayFolder="" count="0" unbalanced="0" hidden="1"/>
    <cacheHierarchy uniqueName="[Dim Passenger Count New Trip].[Bitzua Last Doors Close Time]" caption="Bitzua Last Doors Close Time" attribute="1" defaultMemberUniqueName="[Dim Passenger Count New Trip].[Bitzua Last Doors Close Time].[All]" allUniqueName="[Dim Passenger Count New Trip].[Bitzua Last Doors Close Time].[All]" dimensionUniqueName="[Dim Passenger Count New Trip]" displayFolder="" count="0" unbalanced="0" hidden="1"/>
    <cacheHierarchy uniqueName="[Dim Passenger Count New Trip].[Hour Key]" caption="Hour Key" attribute="1" defaultMemberUniqueName="[Dim Passenger Count New Trip].[Hour Key].[All]" allUniqueName="[Dim Passenger Count New Trip].[Hour Key].[All]" dimensionUniqueName="[Dim Passenger Count New Trip]" displayFolder="" count="0" unbalanced="0" hidden="1"/>
    <cacheHierarchy uniqueName="[Dim Passenger Count New Trip].[Id Report]" caption="Id Report" attribute="1" defaultMemberUniqueName="[Dim Passenger Count New Trip].[Id Report].[All]" allUniqueName="[Dim Passenger Count New Trip].[Id Report].[All]" dimensionUniqueName="[Dim Passenger Count New Trip]" displayFolder="" count="0" unbalanced="0" hidden="1"/>
    <cacheHierarchy uniqueName="[Dim Passenger Count New Trip].[Id Report Row]" caption="Id Report Row" attribute="1" keyAttribute="1" defaultMemberUniqueName="[Dim Passenger Count New Trip].[Id Report Row].[All]" allUniqueName="[Dim Passenger Count New Trip].[Id Report Row].[All]" dimensionUniqueName="[Dim Passenger Count New Trip]" displayFolder="" count="0" unbalanced="0" hidden="1"/>
    <cacheHierarchy uniqueName="[Dim Passenger Count New Trip].[License Id]" caption="License Id" attribute="1" defaultMemberUniqueName="[Dim Passenger Count New Trip].[License Id].[All]" allUniqueName="[Dim Passenger Count New Trip].[License Id].[All]" dimensionUniqueName="[Dim Passenger Count New Trip]" displayFolder="" count="0" unbalanced="0" hidden="1"/>
    <cacheHierarchy uniqueName="[Dim Passenger Count New Trip].[Line Length Km Sofi]" caption="Line Length Km Sofi" attribute="1" defaultMemberUniqueName="[Dim Passenger Count New Trip].[Line Length Km Sofi].[All]" allUniqueName="[Dim Passenger Count New Trip].[Line Length Km Sofi].[All]" dimensionUniqueName="[Dim Passenger Count New Trip]" displayFolder="" count="0" unbalanced="0" hidden="1"/>
    <cacheHierarchy uniqueName="[Dim Passenger Count New Trip].[Line Length Sofi]" caption="Line Length Sofi" attribute="1" defaultMemberUniqueName="[Dim Passenger Count New Trip].[Line Length Sofi].[All]" allUniqueName="[Dim Passenger Count New Trip].[Line Length Sofi].[All]" dimensionUniqueName="[Dim Passenger Count New Trip]" displayFolder="" count="0" unbalanced="0" hidden="1"/>
    <cacheHierarchy uniqueName="[Dim Passenger Count New Trip].[Operator Line ID]" caption="Operator Line ID" attribute="1" defaultMemberUniqueName="[Dim Passenger Count New Trip].[Operator Line ID].[All]" allUniqueName="[Dim Passenger Count New Trip].[Operator Line ID].[All]" dimensionUniqueName="[Dim Passenger Count New Trip]" displayFolder="" count="0" unbalanced="0" hidden="1"/>
    <cacheHierarchy uniqueName="[Dim Passenger Count New Trip].[Passengers Continue Max]" caption="Passengers Continue Max" attribute="1" defaultMemberUniqueName="[Dim Passenger Count New Trip].[Passengers Continue Max].[All]" allUniqueName="[Dim Passenger Count New Trip].[Passengers Continue Max].[All]" dimensionUniqueName="[Dim Passenger Count New Trip]" displayFolder="" count="0" unbalanced="0" hidden="1"/>
    <cacheHierarchy uniqueName="[Dim Passenger Count New Trip].[Passengers Continue Max Station Id]" caption="Passengers Continue Max Station Id" attribute="1" defaultMemberUniqueName="[Dim Passenger Count New Trip].[Passengers Continue Max Station Id].[All]" allUniqueName="[Dim Passenger Count New Trip].[Passengers Continue Max Station Id].[All]" dimensionUniqueName="[Dim Passenger Count New Trip]" displayFolder="" count="0" unbalanced="0" hidden="1"/>
    <cacheHierarchy uniqueName="[Dim Passenger Count New Trip].[Passengers Continue Max Station Order]" caption="Passengers Continue Max Station Order" attribute="1" defaultMemberUniqueName="[Dim Passenger Count New Trip].[Passengers Continue Max Station Order].[All]" allUniqueName="[Dim Passenger Count New Trip].[Passengers Continue Max Station Order].[All]" dimensionUniqueName="[Dim Passenger Count New Trip]" displayFolder="" count="0" unbalanced="0" hidden="1"/>
    <cacheHierarchy uniqueName="[Dim Passenger Count New Trip].[Passengers Up Max]" caption="Passengers Up Max" attribute="1" defaultMemberUniqueName="[Dim Passenger Count New Trip].[Passengers Up Max].[All]" allUniqueName="[Dim Passenger Count New Trip].[Passengers Up Max].[All]" dimensionUniqueName="[Dim Passenger Count New Trip]" displayFolder="" count="0" unbalanced="0" hidden="1"/>
    <cacheHierarchy uniqueName="[Dim Passenger Count New Trip].[Passengers Up Max Station Id]" caption="Passengers Up Max Station Id" attribute="1" defaultMemberUniqueName="[Dim Passenger Count New Trip].[Passengers Up Max Station Id].[All]" allUniqueName="[Dim Passenger Count New Trip].[Passengers Up Max Station Id].[All]" dimensionUniqueName="[Dim Passenger Count New Trip]" displayFolder="" count="0" unbalanced="0" hidden="1"/>
    <cacheHierarchy uniqueName="[Dim Passenger Count New Trip].[Passengers Up Max Station Order]" caption="Passengers Up Max Station Order" attribute="1" defaultMemberUniqueName="[Dim Passenger Count New Trip].[Passengers Up Max Station Order].[All]" allUniqueName="[Dim Passenger Count New Trip].[Passengers Up Max Station Order].[All]" dimensionUniqueName="[Dim Passenger Count New Trip]" displayFolder="" count="0" unbalanced="0" hidden="1"/>
    <cacheHierarchy uniqueName="[Dim Passenger Count New Trip].[Passengers Up Sum]" caption="Passengers Up Sum" attribute="1" defaultMemberUniqueName="[Dim Passenger Count New Trip].[Passengers Up Sum].[All]" allUniqueName="[Dim Passenger Count New Trip].[Passengers Up Sum].[All]" dimensionUniqueName="[Dim Passenger Count New Trip]" displayFolder="" count="0" unbalanced="0" hidden="1"/>
    <cacheHierarchy uniqueName="[Dim Passenger Count New Trip].[Planned Mission Date Time]" caption="Planned Mission Date Time" attribute="1" defaultMemberUniqueName="[Dim Passenger Count New Trip].[Planned Mission Date Time].[All]" allUniqueName="[Dim Passenger Count New Trip].[Planned Mission Date Time].[All]" dimensionUniqueName="[Dim Passenger Count New Trip]" displayFolder="" count="0" unbalanced="0" hidden="1"/>
    <cacheHierarchy uniqueName="[Dim Passenger Count New Trip].[Planned Mission Time]" caption="Planned Mission Time" attribute="1" defaultMemberUniqueName="[Dim Passenger Count New Trip].[Planned Mission Time].[All]" allUniqueName="[Dim Passenger Count New Trip].[Planned Mission Time].[All]" dimensionUniqueName="[Dim Passenger Count New Trip]" displayFolder="" count="0" unbalanced="0" hidden="1"/>
    <cacheHierarchy uniqueName="[Dim Passenger Count New Trip].[Planned Mission Time Normal]" caption="Planned Mission Time Normal" attribute="1" defaultMemberUniqueName="[Dim Passenger Count New Trip].[Planned Mission Time Normal].[All]" allUniqueName="[Dim Passenger Count New Trip].[Planned Mission Time Normal].[All]" dimensionUniqueName="[Dim Passenger Count New Trip]" displayFolder="" count="0" unbalanced="0" hidden="1"/>
    <cacheHierarchy uniqueName="[Dim Passenger Count New Trip].[Seats Num]" caption="Seats Num" attribute="1" defaultMemberUniqueName="[Dim Passenger Count New Trip].[Seats Num].[All]" allUniqueName="[Dim Passenger Count New Trip].[Seats Num].[All]" dimensionUniqueName="[Dim Passenger Count New Trip]" displayFolder="" count="0" unbalanced="0" hidden="1"/>
    <cacheHierarchy uniqueName="[Dim Passenger Count New Trip].[Start Time]" caption="Start Time" attribute="1" defaultMemberUniqueName="[Dim Passenger Count New Trip].[Start Time].[All]" allUniqueName="[Dim Passenger Count New Trip].[Start Time].[All]" dimensionUniqueName="[Dim Passenger Count New Trip]" displayFolder="" count="0" unbalanced="0" hidden="1"/>
    <cacheHierarchy uniqueName="[Dim Passenger Count New Trip].[Station Version]" caption="Station Version" attribute="1" defaultMemberUniqueName="[Dim Passenger Count New Trip].[Station Version].[All]" allUniqueName="[Dim Passenger Count New Trip].[Station Version].[All]" dimensionUniqueName="[Dim Passenger Count New Trip]" displayFolder="" count="0" unbalanced="0" hidden="1"/>
    <cacheHierarchy uniqueName="[Dim Passenger Count New Trip].[Sum Psilot]" caption="Sum Psilot" attribute="1" defaultMemberUniqueName="[Dim Passenger Count New Trip].[Sum Psilot].[All]" allUniqueName="[Dim Passenger Count New Trip].[Sum Psilot].[All]" dimensionUniqueName="[Dim Passenger Count New Trip]" displayFolder="" count="0" unbalanced="0" hidden="1"/>
    <cacheHierarchy uniqueName="[Dim Passenger Count New Trip].[Trip Id]" caption="Trip Id" attribute="1" defaultMemberUniqueName="[Dim Passenger Count New Trip].[Trip Id].[All]" allUniqueName="[Dim Passenger Count New Trip].[Trip Id].[All]" dimensionUniqueName="[Dim Passenger Count New Trip]" displayFolder="" count="0" unbalanced="0" hidden="1"/>
    <cacheHierarchy uniqueName="[Dim Passenger Count New Trip].[Trip Second]" caption="Trip Second" attribute="1" defaultMemberUniqueName="[Dim Passenger Count New Trip].[Trip Second].[All]" allUniqueName="[Dim Passenger Count New Trip].[Trip Second].[All]" dimensionUniqueName="[Dim Passenger Count New Trip]" displayFolder="" count="0" unbalanced="0" hidden="1"/>
    <cacheHierarchy uniqueName="[Dim Passenger Count New Trip].[Trip Time]" caption="Trip Time" attribute="1" defaultMemberUniqueName="[Dim Passenger Count New Trip].[Trip Time].[All]" allUniqueName="[Dim Passenger Count New Trip].[Trip Time].[All]" dimensionUniqueName="[Dim Passenger Count New Trip]" displayFolder="" count="0" unbalanced="0" hidden="1"/>
    <cacheHierarchy uniqueName="[Dim Passenger Count New Trip].[Trip Time Travel]" caption="Trip Time Travel" attribute="1" defaultMemberUniqueName="[Dim Passenger Count New Trip].[Trip Time Travel].[All]" allUniqueName="[Dim Passenger Count New Trip].[Trip Time Travel].[All]" dimensionUniqueName="[Dim Passenger Count New Trip]" displayFolder="" count="0" unbalanced="0" hidden="1"/>
    <cacheHierarchy uniqueName="[Dim Passenger Count Station Order].[Station Order]" caption="Dim Passenger Count Station Order.Station Order" attribute="1" keyAttribute="1" defaultMemberUniqueName="[Dim Passenger Count Station Order].[Station Order].[All]" allUniqueName="[Dim Passenger Count Station Order].[Station Order].[All]" dimensionUniqueName="[Dim Passenger Count Station Order]" displayFolder="" count="0" unbalanced="0" hidden="1"/>
    <cacheHierarchy uniqueName="[Dim Passenger Count Station Order Without Station P].[Station Order]" caption="Dim Passenger Count Station Order Without Station P.Station Order" attribute="1" keyAttribute="1" defaultMemberUniqueName="[Dim Passenger Count Station Order Without Station P].[Station Order].[All]" allUniqueName="[Dim Passenger Count Station Order Without Station P].[Station Order].[All]" dimensionUniqueName="[Dim Passenger Count Station Order Without Station P]" displayFolder="" count="0" unbalanced="0" hidden="1"/>
    <cacheHierarchy uniqueName="[Dim Passenger Count Station Source].[Station Source Cd]" caption="Station Source Cd" attribute="1" keyAttribute="1" defaultMemberUniqueName="[Dim Passenger Count Station Source].[Station Source Cd].[All]" allUniqueName="[Dim Passenger Count Station Source].[Station Source Cd].[All]" dimensionUniqueName="[Dim Passenger Count Station Source]" displayFolder="" count="0" unbalanced="0" hidden="1"/>
    <cacheHierarchy uniqueName="[Dim Passenger Count Station Status].[Station Status Cd]" caption="Station Status Cd" attribute="1" keyAttribute="1" defaultMemberUniqueName="[Dim Passenger Count Station Status].[Station Status Cd].[All]" allUniqueName="[Dim Passenger Count Station Status].[Station Status Cd].[All]" dimensionUniqueName="[Dim Passenger Count Station Status]" displayFolder="" count="0" unbalanced="0" hidden="1"/>
    <cacheHierarchy uniqueName="[Dim Passenger Count Trip Sibat Status].[Trip Sibat Status Cd]" caption="Trip Sibat Status Cd" attribute="1" keyAttribute="1" defaultMemberUniqueName="[Dim Passenger Count Trip Sibat Status].[Trip Sibat Status Cd].[All]" allUniqueName="[Dim Passenger Count Trip Sibat Status].[Trip Sibat Status Cd].[All]" dimensionUniqueName="[Dim Passenger Count Trip Sibat Status]" displayFolder="" count="0" unbalanced="0" hidden="1"/>
    <cacheHierarchy uniqueName="[Dim Passenger Count Trip Sibat Status Sirshur].[Trip Sibat Status Cd]" caption="Trip Sibat Status Cd" attribute="1" keyAttribute="1" defaultMemberUniqueName="[Dim Passenger Count Trip Sibat Status Sirshur].[Trip Sibat Status Cd].[All]" allUniqueName="[Dim Passenger Count Trip Sibat Status Sirshur].[Trip Sibat Status Cd].[All]" dimensionUniqueName="[Dim Passenger Count Trip Sibat Status Sirshur]" displayFolder="" count="0" unbalanced="0" hidden="1"/>
    <cacheHierarchy uniqueName="[Dim Passenger Count Trip Status].[Trip Status Cd]" caption="Trip Status Cd" attribute="1" keyAttribute="1" defaultMemberUniqueName="[Dim Passenger Count Trip Status].[Trip Status Cd].[All]" allUniqueName="[Dim Passenger Count Trip Status].[Trip Status Cd].[All]" dimensionUniqueName="[Dim Passenger Count Trip Status]" displayFolder="" count="0" unbalanced="0" hidden="1"/>
    <cacheHierarchy uniqueName="[Dim Passenger Count Trip Status Rb].[Trip Status Rb Cd]" caption="Trip Status Rb Cd" attribute="1" keyAttribute="1" defaultMemberUniqueName="[Dim Passenger Count Trip Status Rb].[Trip Status Rb Cd].[All]" allUniqueName="[Dim Passenger Count Trip Status Rb].[Trip Status Rb Cd].[All]" dimensionUniqueName="[Dim Passenger Count Trip Status Rb]" displayFolder="" count="0" unbalanced="0" hidden="1"/>
    <cacheHierarchy uniqueName="[Dim Pc Rishui Station Order].[Pc Rishui Station Order Cd]" caption="Pc Rishui Station Order Cd" attribute="1" keyAttribute="1" defaultMemberUniqueName="[Dim Pc Rishui Station Order].[Pc Rishui Station Order Cd].[All]" allUniqueName="[Dim Pc Rishui Station Order].[Pc Rishui Station Order Cd].[All]" dimensionUniqueName="[Dim Pc Rishui Station Order]" displayFolder="" count="0" unbalanced="0" hidden="1"/>
    <cacheHierarchy uniqueName="[Dim Period Type].[Period Type Id]" caption="ממד סוג תקופה.סוג תקופה" attribute="1" keyAttribute="1" defaultMemberUniqueName="[Dim Period Type].[Period Type Id].[All]" allUniqueName="[Dim Period Type].[Period Type Id].[All]" dimensionUniqueName="[Dim Period Type]" displayFolder="" count="0" unbalanced="0" hidden="1"/>
    <cacheHierarchy uniqueName="[Dim Period Type 1].[Period Type Id]" caption="Dim Period Type 1.סוג תקופה" attribute="1" keyAttribute="1" defaultMemberUniqueName="[Dim Period Type 1].[Period Type Id].[All]" allUniqueName="[Dim Period Type 1].[Period Type Id].[All]" dimensionUniqueName="[Dim Period Type 1]" displayFolder="" count="0" unbalanced="0" hidden="1"/>
    <cacheHierarchy uniqueName="[Dim Planned Time].[Planned Mission Hour]" caption="Planned Mission Hour" attribute="1" defaultMemberUniqueName="[Dim Planned Time].[Planned Mission Hour].[All]" allUniqueName="[Dim Planned Time].[Planned Mission Hour].[All]" dimensionUniqueName="[Dim Planned Time]" displayFolder="" count="0" unbalanced="0" hidden="1"/>
    <cacheHierarchy uniqueName="[Dim Planned Time].[Planned Mission Hour Normal]" caption="Planned Mission Hour Normal" attribute="1" defaultMemberUniqueName="[Dim Planned Time].[Planned Mission Hour Normal].[All]" allUniqueName="[Dim Planned Time].[Planned Mission Hour Normal].[All]" dimensionUniqueName="[Dim Planned Time]" displayFolder="" count="0" unbalanced="0" hidden="1"/>
    <cacheHierarchy uniqueName="[Dim Planned Time].[Planned Mission Time]" caption="Planned Mission Time" attribute="1" defaultMemberUniqueName="[Dim Planned Time].[Planned Mission Time].[All]" allUniqueName="[Dim Planned Time].[Planned Mission Time].[All]" dimensionUniqueName="[Dim Planned Time]" displayFolder="" count="0" unbalanced="0" hidden="1"/>
    <cacheHierarchy uniqueName="[Dim Planned Time].[Planned Mission Time Normal]" caption="Planned Mission Time Normal" attribute="1" keyAttribute="1" defaultMemberUniqueName="[Dim Planned Time].[Planned Mission Time Normal].[All]" allUniqueName="[Dim Planned Time].[Planned Mission Time Normal].[All]" dimensionUniqueName="[Dim Planned Time]" displayFolder="" count="0" unbalanced="0" hidden="1"/>
    <cacheHierarchy uniqueName="[Dim Planned Time].[Planned time hour Hierarchy]" caption="Planned time hour Hierarchy" defaultMemberUniqueName="[Dim Planned Time].[Planned time hour Hierarchy].[All]" allUniqueName="[Dim Planned Time].[Planned time hour Hierarchy].[All]" dimensionUniqueName="[Dim Planned Time]" displayFolder="" count="0" unbalanced="0" hidden="1"/>
    <cacheHierarchy uniqueName="[Dim Planned Time].[Planned time hour normal Hierarchy]" caption="Planned time hour normal Hierarchy" defaultMemberUniqueName="[Dim Planned Time].[Planned time hour normal Hierarchy].[All]" allUniqueName="[Dim Planned Time].[Planned time hour normal Hierarchy].[All]" dimensionUniqueName="[Dim Planned Time]" displayFolder="" count="0" unbalanced="0" hidden="1"/>
    <cacheHierarchy uniqueName="[Dim Role].[Allowed Set MDX]" caption="Allowed Set MDX" attribute="1" defaultMemberUniqueName="[Dim Role].[Allowed Set MDX].[All]" allUniqueName="[Dim Role].[Allowed Set MDX].[All]" dimensionUniqueName="[Dim Role]" displayFolder="" count="0" unbalanced="0" hidden="1"/>
    <cacheHierarchy uniqueName="[Dim Role].[Application Level]" caption="Application Level" attribute="1" defaultMemberUniqueName="[Dim Role].[Application Level].[All]" allUniqueName="[Dim Role].[Application Level].[All]" dimensionUniqueName="[Dim Role]" displayFolder="" count="0" unbalanced="0" hidden="1"/>
    <cacheHierarchy uniqueName="[Dim Role].[Domain User]" caption="Domain User" attribute="1" defaultMemberUniqueName="[Dim Role].[Domain User].[All]" allUniqueName="[Dim Role].[Domain User].[All]" dimensionUniqueName="[Dim Role]" displayFolder="" count="0" unbalanced="0" hidden="1"/>
    <cacheHierarchy uniqueName="[Dim Role].[Hierarchy]" caption="Hierarchy" defaultMemberUniqueName="[Dim Role].[Hierarchy].[All]" allUniqueName="[Dim Role].[Hierarchy].[All]" dimensionUniqueName="[Dim Role]" displayFolder="" count="0" unbalanced="0" hidden="1"/>
    <cacheHierarchy uniqueName="[Dim Role].[Role Id]" caption="Role Id" attribute="1" keyAttribute="1" defaultMemberUniqueName="[Dim Role].[Role Id].[All]" allUniqueName="[Dim Role].[Role Id].[All]" dimensionUniqueName="[Dim Role]" displayFolder="" count="0" unbalanced="0" hidden="1"/>
    <cacheHierarchy uniqueName="[Dim Service Type].[Service Type Id]" caption="סוג שירות" attribute="1" keyAttribute="1" defaultMemberUniqueName="[Dim Service Type].[Service Type Id].[All]" allUniqueName="[Dim Service Type].[Service Type Id].[All]" dimensionUniqueName="[Dim Service Type]" displayFolder="" count="0" unbalanced="0" hidden="1"/>
    <cacheHierarchy uniqueName="[Dim Station].[Station Desc]" caption="מימד תחנות.Station Desc" attribute="1" defaultMemberUniqueName="[Dim Station].[Station Desc].[All]" allUniqueName="[Dim Station].[Station Desc].[All]" dimensionUniqueName="[Dim Station]" displayFolder="" count="0" unbalanced="0" hidden="1"/>
    <cacheHierarchy uniqueName="[Dim Station].[Station Id]" caption="מימד תחנות.שם תחנה" attribute="1" keyAttribute="1" defaultMemberUniqueName="[Dim Station].[Station Id].[All]" allUniqueName="[Dim Station].[Station Id].[All]" dimensionUniqueName="[Dim Station]" displayFolder="" count="0" unbalanced="0" hidden="1"/>
    <cacheHierarchy uniqueName="[Dim Station].[Station Type Id]" caption="מימד תחנות.Station Type Id" attribute="1" defaultMemberUniqueName="[Dim Station].[Station Type Id].[All]" allUniqueName="[Dim Station].[Station Type Id].[All]" dimensionUniqueName="[Dim Station]" displayFolder="" count="0" unbalanced="0" hidden="1"/>
    <cacheHierarchy uniqueName="[Dim Station 1].[Station Desc]" caption="Dim Station 1.Station Desc" attribute="1" defaultMemberUniqueName="[Dim Station 1].[Station Desc].[All]" allUniqueName="[Dim Station 1].[Station Desc].[All]" dimensionUniqueName="[Dim Station 1]" displayFolder="" count="0" unbalanced="0" hidden="1"/>
    <cacheHierarchy uniqueName="[Dim Station 1].[Station Id]" caption="Dim Station 1.שם תחנה" attribute="1" keyAttribute="1" defaultMemberUniqueName="[Dim Station 1].[Station Id].[All]" allUniqueName="[Dim Station 1].[Station Id].[All]" dimensionUniqueName="[Dim Station 1]" displayFolder="" count="0" unbalanced="0" hidden="1"/>
    <cacheHierarchy uniqueName="[Dim Station 1].[Station Type Id]" caption="Dim Station 1.Station Type Id" attribute="1" defaultMemberUniqueName="[Dim Station 1].[Station Type Id].[All]" allUniqueName="[Dim Station 1].[Station Type Id].[All]" dimensionUniqueName="[Dim Station 1]" displayFolder="" count="0" unbalanced="0" hidden="1"/>
    <cacheHierarchy uniqueName="[Dim Station Activity Type].[Station Activity Type]" caption="Station Activity Type" attribute="1" keyAttribute="1" defaultMemberUniqueName="[Dim Station Activity Type].[Station Activity Type].[All]" allUniqueName="[Dim Station Activity Type].[Station Activity Type].[All]" dimensionUniqueName="[Dim Station Activity Type]" displayFolder="" count="0" unbalanced="0" hidden="1"/>
    <cacheHierarchy uniqueName="[Dim Station Version].[Max Date]" caption="Max Date" attribute="1" defaultMemberUniqueName="[Dim Station Version].[Max Date].[All]" allUniqueName="[Dim Station Version].[Max Date].[All]" dimensionUniqueName="[Dim Station Version]" displayFolder="" count="0" unbalanced="0" hidden="1"/>
    <cacheHierarchy uniqueName="[Dim Station Version].[Min Date]" caption="Min Date" attribute="1" defaultMemberUniqueName="[Dim Station Version].[Min Date].[All]" allUniqueName="[Dim Station Version].[Min Date].[All]" dimensionUniqueName="[Dim Station Version]" displayFolder="" count="0" unbalanced="0" hidden="1"/>
    <cacheHierarchy uniqueName="[Dim Station Version].[Min Max Date]" caption="Min Max Date" attribute="1" defaultMemberUniqueName="[Dim Station Version].[Min Max Date].[All]" allUniqueName="[Dim Station Version].[Min Max Date].[All]" dimensionUniqueName="[Dim Station Version]" displayFolder="" count="0" unbalanced="0" hidden="1"/>
    <cacheHierarchy uniqueName="[Dim Station Version].[Station Version]" caption="Station Version" attribute="1" keyAttribute="1" defaultMemberUniqueName="[Dim Station Version].[Station Version].[All]" allUniqueName="[Dim Station Version].[Station Version].[All]" dimensionUniqueName="[Dim Station Version]" displayFolder="" count="0" unbalanced="0" hidden="1"/>
    <cacheHierarchy uniqueName="[Dim Station Version].[Station Version Min Max Date]" caption="Station Version Min Max Date" attribute="1" defaultMemberUniqueName="[Dim Station Version].[Station Version Min Max Date].[All]" allUniqueName="[Dim Station Version].[Station Version Min Max Date].[All]" dimensionUniqueName="[Dim Station Version]" displayFolder="" count="0" unbalanced="0" hidden="1"/>
    <cacheHierarchy uniqueName="[Dim Time].[Half Key]" caption="מימד הזמן.Half Key" attribute="1" time="1" defaultMemberUniqueName="[Dim Time].[Half Key].[All]" allUniqueName="[Dim Time].[Half Key].[All]" dimensionUniqueName="[Dim Time]" displayFolder="" count="0" unbalanced="0" hidden="1"/>
    <cacheHierarchy uniqueName="[Dim Time].[Month Day]" caption="מימד הזמן.יום בחודש" attribute="1" time="1" defaultMemberUniqueName="[Dim Time].[Month Day].[All]" allUniqueName="[Dim Time].[Month Day].[All]" dimensionUniqueName="[Dim Time]" displayFolder="" count="0" unbalanced="0" hidden="1"/>
    <cacheHierarchy uniqueName="[Dim Time].[Month Key]" caption="מימד הזמן.Month Key" attribute="1" time="1" defaultMemberUniqueName="[Dim Time].[Month Key].[All]" allUniqueName="[Dim Time].[Month Key].[All]" dimensionUniqueName="[Dim Time]" displayFolder="" count="0" unbalanced="0" hidden="1"/>
    <cacheHierarchy uniqueName="[Dim Time].[Month Num]" caption="מימד הזמן.Month Num" attribute="1" time="1" defaultMemberUniqueName="[Dim Time].[Month Num].[All]" allUniqueName="[Dim Time].[Month Num].[All]" dimensionUniqueName="[Dim Time]" displayFolder="" count="0" unbalanced="0" hidden="1"/>
    <cacheHierarchy uniqueName="[Dim Time].[Quarter Key]" caption="מימד הזמן.Quarter Key" attribute="1" time="1" defaultMemberUniqueName="[Dim Time].[Quarter Key].[All]" allUniqueName="[Dim Time].[Quarter Key].[All]" dimensionUniqueName="[Dim Time]" displayFolder="" count="0" unbalanced="0" hidden="1"/>
    <cacheHierarchy uniqueName="[Dim Time].[Time Key]" caption="מימד הזמן.Time Key" attribute="1" time="1" keyAttribute="1" defaultMemberUniqueName="[Dim Time].[Time Key].[All]" allUniqueName="[Dim Time].[Time Key].[All]" dimensionUniqueName="[Dim Time]" displayFolder="" count="0" memberValueDatatype="130" unbalanced="0" hidden="1"/>
    <cacheHierarchy uniqueName="[Dim Time].[Year Key]" caption="מימד הזמן.Year Key" attribute="1" time="1" defaultMemberUniqueName="[Dim Time].[Year Key].[All]" allUniqueName="[Dim Time].[Year Key].[All]" dimensionUniqueName="[Dim Time]" displayFolder="" count="0" unbalanced="0" hidden="1"/>
    <cacheHierarchy uniqueName="[Dim Time Hour].[Hour B]" caption="Hour B" attribute="1" defaultMemberUniqueName="[Dim Time Hour].[Hour B].[All]" allUniqueName="[Dim Time Hour].[Hour B].[All]" dimensionUniqueName="[Dim Time Hour]" displayFolder="" count="0" unbalanced="0" hidden="1"/>
    <cacheHierarchy uniqueName="[Dim Time Hour].[Time Cd]" caption="Time Cd" attribute="1" keyAttribute="1" defaultMemberUniqueName="[Dim Time Hour].[Time Cd].[All]" allUniqueName="[Dim Time Hour].[Time Cd].[All]" dimensionUniqueName="[Dim Time Hour]" displayFolder="" count="0" unbalanced="0" hidden="1"/>
    <cacheHierarchy uniqueName="[Dim Time Hour].[time_hour_Hierarchy]" caption="time_hour_Hierarchy" defaultMemberUniqueName="[Dim Time Hour].[time_hour_Hierarchy].[All]" allUniqueName="[Dim Time Hour].[time_hour_Hierarchy].[All]" dimensionUniqueName="[Dim Time Hour]" displayFolder="" count="0" unbalanced="0" hidden="1"/>
    <cacheHierarchy uniqueName="[Dim Time Period].[Period Id]" caption="Period Id" attribute="1" keyAttribute="1" defaultMemberUniqueName="[Dim Time Period].[Period Id].[All]" allUniqueName="[Dim Time Period].[Period Id].[All]" dimensionUniqueName="[Dim Time Period]" displayFolder="" count="0" unbalanced="0" hidden="1"/>
    <cacheHierarchy uniqueName="[Dim Time Period].[Period Type Key]" caption="Period Type Key" attribute="1" defaultMemberUniqueName="[Dim Time Period].[Period Type Key].[All]" allUniqueName="[Dim Time Period].[Period Type Key].[All]" dimensionUniqueName="[Dim Time Period]" displayFolder="" count="0" unbalanced="0" hidden="1"/>
    <cacheHierarchy uniqueName="[Dim Time Period].[PeriodHierarchy]" caption="PeriodHierarchy" defaultMemberUniqueName="[Dim Time Period].[PeriodHierarchy].[All]" allUniqueName="[Dim Time Period].[PeriodHierarchy].[All]" dimensionUniqueName="[Dim Time Period]" displayFolder="" count="0" unbalanced="0" hidden="1"/>
    <cacheHierarchy uniqueName="[Dim Time Period].[Year]" caption="Year" attribute="1" defaultMemberUniqueName="[Dim Time Period].[Year].[All]" allUniqueName="[Dim Time Period].[Year].[All]" dimensionUniqueName="[Dim Time Period]" displayFolder="" count="0" unbalanced="0" hidden="1"/>
    <cacheHierarchy uniqueName="[Dim Trip Id].[Trip Id]" caption="מזהה נסיעה" attribute="1" keyAttribute="1" defaultMemberUniqueName="[Dim Trip Id].[Trip Id].[All]" allUniqueName="[Dim Trip Id].[Trip Id].[All]" dimensionUniqueName="[Dim Trip Id]" displayFolder="" count="0" unbalanced="0" hidden="1"/>
    <cacheHierarchy uniqueName="[Dim Vehicle Size].[Rishui Bus Small To Big]" caption="Rishui Bus Small To Big" attribute="1" defaultMemberUniqueName="[Dim Vehicle Size].[Rishui Bus Small To Big].[All]" allUniqueName="[Dim Vehicle Size].[Rishui Bus Small To Big].[All]" dimensionUniqueName="[Dim Vehicle Size]" displayFolder="" count="0" unbalanced="0" hidden="1"/>
    <cacheHierarchy uniqueName="[Dim Vehicle Size].[Vehicle Size Id]" caption="Vehicle Size Id" attribute="1" keyAttribute="1" defaultMemberUniqueName="[Dim Vehicle Size].[Vehicle Size Id].[All]" allUniqueName="[Dim Vehicle Size].[Vehicle Size Id].[All]" dimensionUniqueName="[Dim Vehicle Size]" displayFolder="" count="0" unbalanced="0" hidden="1"/>
    <cacheHierarchy uniqueName="[Dim Vehicle Type].[Vehicle Type Id]" caption="Vehicle Type Id" attribute="1" keyAttribute="1" defaultMemberUniqueName="[Dim Vehicle Type].[Vehicle Type Id].[All]" allUniqueName="[Dim Vehicle Type].[Vehicle Type Id].[All]" dimensionUniqueName="[Dim Vehicle Type]" displayFolder="" count="0" unbalanced="0" hidden="1"/>
    <cacheHierarchy uniqueName="[DIM YISHUV].[Yishuv Cd Int]" caption="DIM YISHUV.Yishuv Cd Int" attribute="1" keyAttribute="1" defaultMemberUniqueName="[DIM YISHUV].[Yishuv Cd Int].[All]" allUniqueName="[DIM YISHUV].[Yishuv Cd Int].[All]" dimensionUniqueName="[DIM YISHUV]" displayFolder="" count="0" unbalanced="0" hidden="1"/>
    <cacheHierarchy uniqueName="[End Date].[Day Name Code]" caption="תאריך סיום.יום בשבוע" attribute="1" time="1" defaultMemberUniqueName="[End Date].[Day Name Code].[All]" allUniqueName="[End Date].[Day Name Code].[All]" dimensionUniqueName="[End Date]" displayFolder="" count="0" unbalanced="0" hidden="1"/>
    <cacheHierarchy uniqueName="[End Date].[Half Key]" caption="תאריך סיום.Half Key" attribute="1" time="1" defaultMemberUniqueName="[End Date].[Half Key].[All]" allUniqueName="[End Date].[Half Key].[All]" dimensionUniqueName="[End Date]" displayFolder="" count="0" unbalanced="0" hidden="1"/>
    <cacheHierarchy uniqueName="[End Date].[Hierarchy]" caption="תאריך סיום.שנה-מחצית-רבעון-חודש-יום" time="1" defaultMemberUniqueName="[End Date].[Hierarchy].[All]" allUniqueName="[End Date].[Hierarchy].[All]" dimensionUniqueName="[End Date]" displayFolder="" count="0" unbalanced="0" hidden="1"/>
    <cacheHierarchy uniqueName="[End Date].[Hierarchy 1]" caption="תאריך סיום.שנה-חודש" time="1" defaultMemberUniqueName="[End Date].[Hierarchy 1].[All]" allUniqueName="[End Date].[Hierarchy 1].[All]" dimensionUniqueName="[End Date]" displayFolder="" count="0" unbalanced="0" hidden="1"/>
    <cacheHierarchy uniqueName="[End Date].[Month Day]" caption="תאריך סיום.יום בחודש" attribute="1" time="1" defaultMemberUniqueName="[End Date].[Month Day].[All]" allUniqueName="[End Date].[Month Day].[All]" dimensionUniqueName="[End Date]" displayFolder="" count="0" unbalanced="0" hidden="1"/>
    <cacheHierarchy uniqueName="[End Date].[Month Key]" caption="תאריך סיום.Month Key" attribute="1" time="1" defaultMemberUniqueName="[End Date].[Month Key].[All]" allUniqueName="[End Date].[Month Key].[All]" dimensionUniqueName="[End Date]" displayFolder="" count="0" unbalanced="0" hidden="1"/>
    <cacheHierarchy uniqueName="[End Date].[Month Num]" caption="תאריך סיום.Month Num" attribute="1" time="1" defaultMemberUniqueName="[End Date].[Month Num].[All]" allUniqueName="[End Date].[Month Num].[All]" dimensionUniqueName="[End Date]" displayFolder="" count="0" unbalanced="0" hidden="1"/>
    <cacheHierarchy uniqueName="[End Date].[Quarter Key]" caption="תאריך סיום.Quarter Key" attribute="1" time="1" defaultMemberUniqueName="[End Date].[Quarter Key].[All]" allUniqueName="[End Date].[Quarter Key].[All]" dimensionUniqueName="[End Date]" displayFolder="" count="0" unbalanced="0" hidden="1"/>
    <cacheHierarchy uniqueName="[End Date].[Time Key]" caption="תאריך סיום.Time Key" attribute="1" time="1" keyAttribute="1" defaultMemberUniqueName="[End Date].[Time Key].[All]" allUniqueName="[End Date].[Time Key].[All]" dimensionUniqueName="[End Date]" displayFolder="" count="0" memberValueDatatype="130" unbalanced="0" hidden="1"/>
    <cacheHierarchy uniqueName="[End Date].[Year Key]" caption="תאריך סיום.Year Key" attribute="1" time="1" defaultMemberUniqueName="[End Date].[Year Key].[All]" allUniqueName="[End Date].[Year Key].[All]" dimensionUniqueName="[End Date]" displayFolder="" count="0" unbalanced="0" hidden="1"/>
    <cacheHierarchy uniqueName="[Fact Operator Bus Payments].[Report Id]" caption="דוח" attribute="1" keyAttribute="1" defaultMemberUniqueName="[Fact Operator Bus Payments].[Report Id].[All]" allUniqueName="[Fact Operator Bus Payments].[Report Id].[All]" dimensionUniqueName="[Fact Operator Bus Payments]" displayFolder="" count="0" unbalanced="0" hidden="1"/>
    <cacheHierarchy uniqueName="[Flexible Helki In].[Kaym Ind Cd]" caption="Flexible Helki In.יש מזהה" attribute="1" keyAttribute="1" defaultMemberUniqueName="[Flexible Helki In].[Kaym Ind Cd].[All]" allUniqueName="[Flexible Helki In].[Kaym Ind Cd].[All]" dimensionUniqueName="[Flexible Helki In]" displayFolder="" count="0" unbalanced="0" hidden="1"/>
    <cacheHierarchy uniqueName="[Licens Departure Time].[Hierarchy]" caption="שעת תכנון.תקופה ביום-שעה-זמן" defaultMemberUniqueName="[Licens Departure Time].[Hierarchy].[All]" allUniqueName="[Licens Departure Time].[Hierarchy].[All]" dimensionUniqueName="[Licens Departure Time]" displayFolder="" count="0" unbalanced="0" hidden="1"/>
    <cacheHierarchy uniqueName="[Licens Departure Time].[Hour]" caption="שעת תכנון.Hour" attribute="1" defaultMemberUniqueName="[Licens Departure Time].[Hour].[All]" allUniqueName="[Licens Departure Time].[Hour].[All]" dimensionUniqueName="[Licens Departure Time]" displayFolder="" count="0" unbalanced="0" hidden="1"/>
    <cacheHierarchy uniqueName="[Licens Departure Time].[Hour Key]" caption="שעת תכנון.זמן" attribute="1" keyAttribute="1" defaultMemberUniqueName="[Licens Departure Time].[Hour Key].[All]" allUniqueName="[Licens Departure Time].[Hour Key].[All]" dimensionUniqueName="[Licens Departure Time]" displayFolder="" count="0" unbalanced="0" hidden="1"/>
    <cacheHierarchy uniqueName="[Licens Departure Time].[Hour Period]" caption="שעת תכנון.Hour Period" attribute="1" defaultMemberUniqueName="[Licens Departure Time].[Hour Period].[All]" allUniqueName="[Licens Departure Time].[Hour Period].[All]" dimensionUniqueName="[Licens Departure Time]" displayFolder="" count="0" unbalanced="0" hidden="1"/>
    <cacheHierarchy uniqueName="[License].[District Id]" caption="מחוז" attribute="1" defaultMemberUniqueName="[License].[District Id].[All]" allUniqueName="[License].[District Id].[All]" dimensionUniqueName="[License]" displayFolder="" count="0" unbalanced="0" hidden="1"/>
    <cacheHierarchy uniqueName="[License].[Hierarchy]" caption="מפעיל-אשכול-רישיון" defaultMemberUniqueName="[License].[Hierarchy].[All]" allUniqueName="[License].[Hierarchy].[All]" dimensionUniqueName="[License]" displayFolder="" count="0" unbalanced="0" hidden="1"/>
    <cacheHierarchy uniqueName="[License].[Op Cluster Key]" caption="Op Cluster Key" attribute="1" defaultMemberUniqueName="[License].[Op Cluster Key].[All]" allUniqueName="[License].[Op Cluster Key].[All]" dimensionUniqueName="[License]" displayFolder="" count="0" unbalanced="0" hidden="1"/>
    <cacheHierarchy uniqueName="[License].[Op License Key]" caption="Op License Key" attribute="1" defaultMemberUniqueName="[License].[Op License Key].[All]" allUniqueName="[License].[Op License Key].[All]" dimensionUniqueName="[License]" displayFolder="" count="0" unbalanced="0" hidden="1"/>
    <cacheHierarchy uniqueName="[License].[Operator Bus Row Id]" caption="Operator Bus Row Id" attribute="1" keyAttribute="1" defaultMemberUniqueName="[License].[Operator Bus Row Id].[All]" allUniqueName="[License].[Operator Bus Row Id].[All]" dimensionUniqueName="[License]" displayFolder="" count="0" unbalanced="0" hidden="1"/>
    <cacheHierarchy uniqueName="[License].[Operator Id]" caption="Operator Id" attribute="1" defaultMemberUniqueName="[License].[Operator Id].[All]" allUniqueName="[License].[Operator Id].[All]" dimensionUniqueName="[License]" displayFolder="" count="0" unbalanced="0" hidden="1"/>
    <cacheHierarchy uniqueName="[Max Date].[Day Name Code]" caption="Max Date.יום בשבוע" attribute="1" time="1" defaultMemberUniqueName="[Max Date].[Day Name Code].[All]" allUniqueName="[Max Date].[Day Name Code].[All]" dimensionUniqueName="[Max Date]" displayFolder="" count="0" unbalanced="0" hidden="1"/>
    <cacheHierarchy uniqueName="[Max Date].[Half Key]" caption="Max Date.Half Key" attribute="1" time="1" defaultMemberUniqueName="[Max Date].[Half Key].[All]" allUniqueName="[Max Date].[Half Key].[All]" dimensionUniqueName="[Max Date]" displayFolder="" count="0" unbalanced="0" hidden="1"/>
    <cacheHierarchy uniqueName="[Max Date].[Hierarchy]" caption="Max Date.שנה-מחצית-רבעון-חודש-יום" time="1" defaultMemberUniqueName="[Max Date].[Hierarchy].[All]" allUniqueName="[Max Date].[Hierarchy].[All]" dimensionUniqueName="[Max Date]" displayFolder="" count="0" unbalanced="0" hidden="1"/>
    <cacheHierarchy uniqueName="[Max Date].[Hierarchy 1]" caption="Max Date.שנה-חודש" time="1" defaultMemberUniqueName="[Max Date].[Hierarchy 1].[All]" allUniqueName="[Max Date].[Hierarchy 1].[All]" dimensionUniqueName="[Max Date]" displayFolder="" count="0" unbalanced="0" hidden="1"/>
    <cacheHierarchy uniqueName="[Max Date].[Month Day]" caption="Max Date.יום בחודש" attribute="1" time="1" defaultMemberUniqueName="[Max Date].[Month Day].[All]" allUniqueName="[Max Date].[Month Day].[All]" dimensionUniqueName="[Max Date]" displayFolder="" count="0" unbalanced="0" hidden="1"/>
    <cacheHierarchy uniqueName="[Max Date].[Month Key]" caption="Max Date.Month Key" attribute="1" time="1" defaultMemberUniqueName="[Max Date].[Month Key].[All]" allUniqueName="[Max Date].[Month Key].[All]" dimensionUniqueName="[Max Date]" displayFolder="" count="0" unbalanced="0" hidden="1"/>
    <cacheHierarchy uniqueName="[Max Date].[Month Num]" caption="Max Date.Month Num" attribute="1" time="1" defaultMemberUniqueName="[Max Date].[Month Num].[All]" allUniqueName="[Max Date].[Month Num].[All]" dimensionUniqueName="[Max Date]" displayFolder="" count="0" unbalanced="0" hidden="1"/>
    <cacheHierarchy uniqueName="[Max Date].[Quarter Key]" caption="Max Date.Quarter Key" attribute="1" time="1" defaultMemberUniqueName="[Max Date].[Quarter Key].[All]" allUniqueName="[Max Date].[Quarter Key].[All]" dimensionUniqueName="[Max Date]" displayFolder="" count="0" unbalanced="0" hidden="1"/>
    <cacheHierarchy uniqueName="[Max Date].[Time Key]" caption="Max Date.Time Key" attribute="1" time="1" keyAttribute="1" defaultMemberUniqueName="[Max Date].[Time Key].[All]" allUniqueName="[Max Date].[Time Key].[All]" dimensionUniqueName="[Max Date]" displayFolder="" count="0" memberValueDatatype="130" unbalanced="0" hidden="1"/>
    <cacheHierarchy uniqueName="[Max Date].[Year Key]" caption="Max Date.Year Key" attribute="1" time="1" defaultMemberUniqueName="[Max Date].[Year Key].[All]" allUniqueName="[Max Date].[Year Key].[All]" dimensionUniqueName="[Max Date]" displayFolder="" count="0" unbalanced="0" hidden="1"/>
    <cacheHierarchy uniqueName="[Min Date].[Day Name Code]" caption="Min Date.יום בשבוע" attribute="1" time="1" defaultMemberUniqueName="[Min Date].[Day Name Code].[All]" allUniqueName="[Min Date].[Day Name Code].[All]" dimensionUniqueName="[Min Date]" displayFolder="" count="0" unbalanced="0" hidden="1"/>
    <cacheHierarchy uniqueName="[Min Date].[Half Key]" caption="Min Date.Half Key" attribute="1" time="1" defaultMemberUniqueName="[Min Date].[Half Key].[All]" allUniqueName="[Min Date].[Half Key].[All]" dimensionUniqueName="[Min Date]" displayFolder="" count="0" unbalanced="0" hidden="1"/>
    <cacheHierarchy uniqueName="[Min Date].[Hierarchy]" caption="Min Date.שנה-מחצית-רבעון-חודש-יום" time="1" defaultMemberUniqueName="[Min Date].[Hierarchy].[All]" allUniqueName="[Min Date].[Hierarchy].[All]" dimensionUniqueName="[Min Date]" displayFolder="" count="0" unbalanced="0" hidden="1"/>
    <cacheHierarchy uniqueName="[Min Date].[Hierarchy 1]" caption="Min Date.שנה-חודש" time="1" defaultMemberUniqueName="[Min Date].[Hierarchy 1].[All]" allUniqueName="[Min Date].[Hierarchy 1].[All]" dimensionUniqueName="[Min Date]" displayFolder="" count="0" unbalanced="0" hidden="1"/>
    <cacheHierarchy uniqueName="[Min Date].[Month Day]" caption="Min Date.יום בחודש" attribute="1" time="1" defaultMemberUniqueName="[Min Date].[Month Day].[All]" allUniqueName="[Min Date].[Month Day].[All]" dimensionUniqueName="[Min Date]" displayFolder="" count="0" unbalanced="0" hidden="1"/>
    <cacheHierarchy uniqueName="[Min Date].[Month Key]" caption="Min Date.Month Key" attribute="1" time="1" defaultMemberUniqueName="[Min Date].[Month Key].[All]" allUniqueName="[Min Date].[Month Key].[All]" dimensionUniqueName="[Min Date]" displayFolder="" count="0" unbalanced="0" hidden="1"/>
    <cacheHierarchy uniqueName="[Min Date].[Month Num]" caption="Min Date.Month Num" attribute="1" time="1" defaultMemberUniqueName="[Min Date].[Month Num].[All]" allUniqueName="[Min Date].[Month Num].[All]" dimensionUniqueName="[Min Date]" displayFolder="" count="0" unbalanced="0" hidden="1"/>
    <cacheHierarchy uniqueName="[Min Date].[Quarter Key]" caption="Min Date.Quarter Key" attribute="1" time="1" defaultMemberUniqueName="[Min Date].[Quarter Key].[All]" allUniqueName="[Min Date].[Quarter Key].[All]" dimensionUniqueName="[Min Date]" displayFolder="" count="0" unbalanced="0" hidden="1"/>
    <cacheHierarchy uniqueName="[Min Date].[Time Key]" caption="Min Date.Time Key" attribute="1" time="1" keyAttribute="1" defaultMemberUniqueName="[Min Date].[Time Key].[All]" allUniqueName="[Min Date].[Time Key].[All]" dimensionUniqueName="[Min Date]" displayFolder="" count="0" memberValueDatatype="130" unbalanced="0" hidden="1"/>
    <cacheHierarchy uniqueName="[Min Date].[Year Key]" caption="Min Date.Year Key" attribute="1" time="1" defaultMemberUniqueName="[Min Date].[Year Key].[All]" allUniqueName="[Min Date].[Year Key].[All]" dimensionUniqueName="[Min Date]" displayFolder="" count="0" unbalanced="0" hidden="1"/>
    <cacheHierarchy uniqueName="[Origin City].[Yishuv Cd Int]" caption="Origin City.Yishuv Cd Int" attribute="1" keyAttribute="1" defaultMemberUniqueName="[Origin City].[Yishuv Cd Int].[All]" allUniqueName="[Origin City].[Yishuv Cd Int].[All]" dimensionUniqueName="[Origin City]" displayFolder="" count="0" unbalanced="0" hidden="1"/>
    <cacheHierarchy uniqueName="[Passengers Continue Max Station].[Station Desc]" caption="Passengers Continue Max Station.Station Desc" attribute="1" defaultMemberUniqueName="[Passengers Continue Max Station].[Station Desc].[All]" allUniqueName="[Passengers Continue Max Station].[Station Desc].[All]" dimensionUniqueName="[Passengers Continue Max Station]" displayFolder="" count="0" unbalanced="0" hidden="1"/>
    <cacheHierarchy uniqueName="[Passengers Continue Max Station].[Station Id]" caption="Passengers Continue Max Station.שם תחנה" attribute="1" keyAttribute="1" defaultMemberUniqueName="[Passengers Continue Max Station].[Station Id].[All]" allUniqueName="[Passengers Continue Max Station].[Station Id].[All]" dimensionUniqueName="[Passengers Continue Max Station]" displayFolder="" count="0" unbalanced="0" hidden="1"/>
    <cacheHierarchy uniqueName="[Passengers Continue Max Station].[Station Type Id]" caption="Passengers Continue Max Station.Station Type Id" attribute="1" defaultMemberUniqueName="[Passengers Continue Max Station].[Station Type Id].[All]" allUniqueName="[Passengers Continue Max Station].[Station Type Id].[All]" dimensionUniqueName="[Passengers Continue Max Station]" displayFolder="" count="0" unbalanced="0" hidden="1"/>
    <cacheHierarchy uniqueName="[Passengers Up Max Station].[Station Desc]" caption="Passengers Up Max Station.Station Desc" attribute="1" defaultMemberUniqueName="[Passengers Up Max Station].[Station Desc].[All]" allUniqueName="[Passengers Up Max Station].[Station Desc].[All]" dimensionUniqueName="[Passengers Up Max Station]" displayFolder="" count="0" unbalanced="0" hidden="1"/>
    <cacheHierarchy uniqueName="[Passengers Up Max Station].[Station Id]" caption="Passengers Up Max Station.שם תחנה" attribute="1" keyAttribute="1" defaultMemberUniqueName="[Passengers Up Max Station].[Station Id].[All]" allUniqueName="[Passengers Up Max Station].[Station Id].[All]" dimensionUniqueName="[Passengers Up Max Station]" displayFolder="" count="0" unbalanced="0" hidden="1"/>
    <cacheHierarchy uniqueName="[Passengers Up Max Station].[Station Type Id]" caption="Passengers Up Max Station.Station Type Id" attribute="1" defaultMemberUniqueName="[Passengers Up Max Station].[Station Type Id].[All]" allUniqueName="[Passengers Up Max Station].[Station Type Id].[All]" dimensionUniqueName="[Passengers Up Max Station]" displayFolder="" count="0" unbalanced="0" hidden="1"/>
    <cacheHierarchy uniqueName="[Rishui First Station].[Station Desc]" caption="Rishui First Station.Station Desc" attribute="1" defaultMemberUniqueName="[Rishui First Station].[Station Desc].[All]" allUniqueName="[Rishui First Station].[Station Desc].[All]" dimensionUniqueName="[Rishui First Station]" displayFolder="" count="0" unbalanced="0" hidden="1"/>
    <cacheHierarchy uniqueName="[Rishui First Station].[Station Id]" caption="Rishui First Station.שם תחנה" attribute="1" keyAttribute="1" defaultMemberUniqueName="[Rishui First Station].[Station Id].[All]" allUniqueName="[Rishui First Station].[Station Id].[All]" dimensionUniqueName="[Rishui First Station]" displayFolder="" count="0" unbalanced="0" hidden="1"/>
    <cacheHierarchy uniqueName="[Rishui First Station].[Station Type Id]" caption="Rishui First Station.Station Type Id" attribute="1" defaultMemberUniqueName="[Rishui First Station].[Station Type Id].[All]" allUniqueName="[Rishui First Station].[Station Type Id].[All]" dimensionUniqueName="[Rishui First Station]" displayFolder="" count="0" unbalanced="0" hidden="1"/>
    <cacheHierarchy uniqueName="[Rishui Last Station].[Station Desc]" caption="Rishui Last Station.Station Desc" attribute="1" defaultMemberUniqueName="[Rishui Last Station].[Station Desc].[All]" allUniqueName="[Rishui Last Station].[Station Desc].[All]" dimensionUniqueName="[Rishui Last Station]" displayFolder="" count="0" unbalanced="0" hidden="1"/>
    <cacheHierarchy uniqueName="[Rishui Last Station].[Station Id]" caption="Rishui Last Station.שם תחנה" attribute="1" keyAttribute="1" defaultMemberUniqueName="[Rishui Last Station].[Station Id].[All]" allUniqueName="[Rishui Last Station].[Station Id].[All]" dimensionUniqueName="[Rishui Last Station]" displayFolder="" count="0" unbalanced="0" hidden="1"/>
    <cacheHierarchy uniqueName="[Rishui Last Station].[Station Type Id]" caption="Rishui Last Station.Station Type Id" attribute="1" defaultMemberUniqueName="[Rishui Last Station].[Station Type Id].[All]" allUniqueName="[Rishui Last Station].[Station Type Id].[All]" dimensionUniqueName="[Rishui Last Station]" displayFolder="" count="0" unbalanced="0" hidden="1"/>
    <cacheHierarchy uniqueName="[Rm Erua Hachraga Ind].[Kaym Ind Cd]" caption="Rm Erua Hachraga Ind.יש מזהה" attribute="1" keyAttribute="1" defaultMemberUniqueName="[Rm Erua Hachraga Ind].[Kaym Ind Cd].[All]" allUniqueName="[Rm Erua Hachraga Ind].[Kaym Ind Cd].[All]" dimensionUniqueName="[Rm Erua Hachraga Ind]" displayFolder="" count="0" unbalanced="0" hidden="1"/>
    <cacheHierarchy uniqueName="[Start Date].[Day Name Code]" caption="תאריך התחלה.יום בשבוע" attribute="1" time="1" defaultMemberUniqueName="[Start Date].[Day Name Code].[All]" allUniqueName="[Start Date].[Day Name Code].[All]" dimensionUniqueName="[Start Date]" displayFolder="" count="0" unbalanced="0" hidden="1"/>
    <cacheHierarchy uniqueName="[Start Date].[Half Key]" caption="תאריך התחלה.Half Key" attribute="1" time="1" defaultMemberUniqueName="[Start Date].[Half Key].[All]" allUniqueName="[Start Date].[Half Key].[All]" dimensionUniqueName="[Start Date]" displayFolder="" count="0" unbalanced="0" hidden="1"/>
    <cacheHierarchy uniqueName="[Start Date].[Hierarchy]" caption="תאריך התחלה.שנה-מחצית-רבעון-חודש-יום" time="1" defaultMemberUniqueName="[Start Date].[Hierarchy].[All]" allUniqueName="[Start Date].[Hierarchy].[All]" dimensionUniqueName="[Start Date]" displayFolder="" count="0" unbalanced="0" hidden="1"/>
    <cacheHierarchy uniqueName="[Start Date].[Hierarchy 1]" caption="תאריך התחלה.שנה-חודש" time="1" defaultMemberUniqueName="[Start Date].[Hierarchy 1].[All]" allUniqueName="[Start Date].[Hierarchy 1].[All]" dimensionUniqueName="[Start Date]" displayFolder="" count="0" unbalanced="0" hidden="1"/>
    <cacheHierarchy uniqueName="[Start Date].[Month Day]" caption="תאריך התחלה.יום בחודש" attribute="1" time="1" defaultMemberUniqueName="[Start Date].[Month Day].[All]" allUniqueName="[Start Date].[Month Day].[All]" dimensionUniqueName="[Start Date]" displayFolder="" count="0" unbalanced="0" hidden="1"/>
    <cacheHierarchy uniqueName="[Start Date].[Month Key]" caption="תאריך התחלה.Month Key" attribute="1" time="1" defaultMemberUniqueName="[Start Date].[Month Key].[All]" allUniqueName="[Start Date].[Month Key].[All]" dimensionUniqueName="[Start Date]" displayFolder="" count="0" unbalanced="0" hidden="1"/>
    <cacheHierarchy uniqueName="[Start Date].[Month Num]" caption="תאריך התחלה.Month Num" attribute="1" time="1" defaultMemberUniqueName="[Start Date].[Month Num].[All]" allUniqueName="[Start Date].[Month Num].[All]" dimensionUniqueName="[Start Date]" displayFolder="" count="0" unbalanced="0" hidden="1"/>
    <cacheHierarchy uniqueName="[Start Date].[Quarter Key]" caption="תאריך התחלה.Quarter Key" attribute="1" time="1" defaultMemberUniqueName="[Start Date].[Quarter Key].[All]" allUniqueName="[Start Date].[Quarter Key].[All]" dimensionUniqueName="[Start Date]" displayFolder="" count="0" unbalanced="0" hidden="1"/>
    <cacheHierarchy uniqueName="[Start Date].[Time Key]" caption="תאריך התחלה.Time Key" attribute="1" time="1" keyAttribute="1" defaultMemberUniqueName="[Start Date].[Time Key].[All]" allUniqueName="[Start Date].[Time Key].[All]" dimensionUniqueName="[Start Date]" displayFolder="" count="0" memberValueDatatype="130" unbalanced="0" hidden="1"/>
    <cacheHierarchy uniqueName="[Start Date].[Year Key]" caption="תאריך התחלה.Year Key" attribute="1" time="1" defaultMemberUniqueName="[Start Date].[Year Key].[All]" allUniqueName="[Start Date].[Year Key].[All]" dimensionUniqueName="[Start Date]" displayFolder="" count="0" unbalanced="0" hidden="1"/>
    <cacheHierarchy uniqueName="[Station City].[Yishuv Cd Int]" caption="Station City.Yishuv Cd Int" attribute="1" keyAttribute="1" defaultMemberUniqueName="[Station City].[Yishuv Cd Int].[All]" allUniqueName="[Station City].[Yishuv Cd Int].[All]" dimensionUniqueName="[Station City]" displayFolder="" count="0" unbalanced="0" hidden="1"/>
    <cacheHierarchy uniqueName="[Station Id Max Continue Num].[Station Desc]" caption="Station Id Max Continue Num.Station Desc" attribute="1" defaultMemberUniqueName="[Station Id Max Continue Num].[Station Desc].[All]" allUniqueName="[Station Id Max Continue Num].[Station Desc].[All]" dimensionUniqueName="[Station Id Max Continue Num]" displayFolder="" count="0" unbalanced="0" hidden="1"/>
    <cacheHierarchy uniqueName="[Station Id Max Continue Num].[Station Id]" caption="Station Id Max Continue Num.שם תחנה" attribute="1" keyAttribute="1" defaultMemberUniqueName="[Station Id Max Continue Num].[Station Id].[All]" allUniqueName="[Station Id Max Continue Num].[Station Id].[All]" dimensionUniqueName="[Station Id Max Continue Num]" displayFolder="" count="0" unbalanced="0" hidden="1"/>
    <cacheHierarchy uniqueName="[Station Id Max Continue Num].[Station Type Id]" caption="Station Id Max Continue Num.Station Type Id" attribute="1" defaultMemberUniqueName="[Station Id Max Continue Num].[Station Type Id].[All]" allUniqueName="[Station Id Max Continue Num].[Station Type Id].[All]" dimensionUniqueName="[Station Id Max Continue Num]" displayFolder="" count="0" unbalanced="0" hidden="1"/>
    <cacheHierarchy uniqueName="[Station Id Max Up].[Station Desc]" caption="Station Id Max Up.Station Desc" attribute="1" defaultMemberUniqueName="[Station Id Max Up].[Station Desc].[All]" allUniqueName="[Station Id Max Up].[Station Desc].[All]" dimensionUniqueName="[Station Id Max Up]" displayFolder="" count="0" unbalanced="0" hidden="1"/>
    <cacheHierarchy uniqueName="[Station Id Max Up].[Station Id]" caption="Station Id Max Up.שם תחנה" attribute="1" keyAttribute="1" defaultMemberUniqueName="[Station Id Max Up].[Station Id].[All]" allUniqueName="[Station Id Max Up].[Station Id].[All]" dimensionUniqueName="[Station Id Max Up]" displayFolder="" count="0" unbalanced="0" hidden="1"/>
    <cacheHierarchy uniqueName="[Station Id Max Up].[Station Type Id]" caption="Station Id Max Up.Station Type Id" attribute="1" defaultMemberUniqueName="[Station Id Max Up].[Station Type Id].[All]" allUniqueName="[Station Id Max Up].[Station Type Id].[All]" dimensionUniqueName="[Station Id Max Up]" displayFolder="" count="0" unbalanced="0" hidden="1"/>
    <cacheHierarchy uniqueName="[Measures].[Service Line Distance]" caption="ק&quot;מ בקווי שירות" measure="1" displayFolder="כרטוס חכם‏" measureGroup="B Fact Operator Buses" count="0"/>
    <cacheHierarchy uniqueName="[Measures].[Admin Distance]" caption="ק&quot;מ בנסיעות ריקות ומנהלות" measure="1" displayFolder="ממדי אוטובוסים" measureGroup="B Fact Operator Buses" count="0"/>
    <cacheHierarchy uniqueName="[Measures].[Special Distance]" caption="ק&quot;מ בנסיעות מיוחדות" measure="1" displayFolder="ממדי אוטובוסים" measureGroup="B Fact Operator Buses" count="0"/>
    <cacheHierarchy uniqueName="[Measures].[Total Distance]" caption="סה&quot;כ ק&quot;מ" measure="1" displayFolder="ממדי אוטובוסים" measureGroup="B Fact Operator Buses" count="0"/>
    <cacheHierarchy uniqueName="[Measures].[Gas Consumption]" caption="צריכת סולר" measure="1" displayFolder="ממדי אוטובוסים" measureGroup="B Fact Operator Buses" count="0"/>
    <cacheHierarchy uniqueName="[Measures].[Service Lines Rides]" caption="נסיעות בקווי שירות" measure="1" displayFolder="ממדי אוטובוסים" measureGroup="B Fact Operator Buses" count="0"/>
    <cacheHierarchy uniqueName="[Measures].[License Id Distinct Count]" caption="כמות אוטובוסים" measure="1" displayFolder="מדדי רישוי" measureGroup="B Fact Operator Buses 1" count="0"/>
    <cacheHierarchy uniqueName="[Measures].[Employees No]" caption="מספר עובדים" measure="1" displayFolder="מדדי כ&quot;א" measureGroup="D Fact Operator HR Details" count="0"/>
    <cacheHierarchy uniqueName="[Measures].[Drivers No]" caption="מספר נהגים" measure="1" displayFolder="מדדי כ&quot;א" measureGroup="D Fact Operator HR Details" count="0"/>
    <cacheHierarchy uniqueName="[Measures].[Total Hours]" caption="סה&quot;כ שעות נהגות" measure="1" displayFolder="מדדי כ&quot;א" measureGroup="D Fact Operator HR Details" count="0"/>
    <cacheHierarchy uniqueName="[Measures].[Netto Sales]" caption="סה&quot;כ מכירות כרטיסים -נטו" measure="1" displayFolder="מדדי סובסידיה" measureGroup="E Fact Operator Subsidies" count="0"/>
    <cacheHierarchy uniqueName="[Measures].[TotalRevenue]" caption="פדיון מנוסעים" measure="1" displayFolder="מדדי סובסידיה" measureGroup="E Fact Operator Subsidies" count="0"/>
    <cacheHierarchy uniqueName="[Measures].[Total Subsidy]" caption="סה&quot;כ סובסידיה" measure="1" displayFolder="מדדי סובסידיה" measureGroup="E Fact Operator Subsidies" count="0"/>
    <cacheHierarchy uniqueName="[Measures].[Rides Executed]" caption="נסיעות שבוצעו ע&quot;פ דיווחי מפעיל" measure="1" displayFolder="נסיעות תכנון וביצוע" measureGroup="A Fact Operator Rides" count="0"/>
    <cacheHierarchy uniqueName="[Measures].[Non Plan Rides]" caption="נסיעות שבוצעו ואינן מוכרות ע&quot;פ דיווח מפעיל" measure="1" displayFolder="נסיעות תכנון וביצוע" measureGroup="A Fact Operator Rides" count="0"/>
    <cacheHierarchy uniqueName="[Measures].[Rides Not Executed]" caption="נסיעות ברישוי ללא זיהוי ביצוע" measure="1" displayFolder="נסיעות תכנון וביצוע" measureGroup="A Fact Operator Rides" count="0"/>
    <cacheHierarchy uniqueName="[Measures].[Smart Card Usage]" caption="מספר נסיעות נוסע" measure="1" displayFolder="כרטוס חכם‏" measureGroup="C Fact Operator Smart Card" count="0"/>
    <cacheHierarchy uniqueName="[Measures].[Trip Id Count]" caption="סה&quot;כ נסיעות מעקב ביצוע" measure="1" displayFolder="" measureGroup="DWH FACT TRIP" count="0"/>
    <cacheHierarchy uniqueName="[Measures].[BUS id Distinct Count]" caption="כמות אוטובוסים מעקב ביצוע" measure="1" displayFolder="" measureGroup="DWH FACT TRIP 1" count="0"/>
    <cacheHierarchy uniqueName="[Measures].[License Id Distinct Count - A Fact Operator Rides 1]" caption="כמות אוטובוסים" measure="1" displayFolder="נסיעות תכנון וביצוע" measureGroup="A Fact Operator Rides 1" count="0"/>
    <cacheHierarchy uniqueName="[Measures].[Total_Rides_Done_By_Operator]" caption="סה&quot;כ נסיעות שדווחו ע&quot;י המפעיל" measure="1" displayFolder="" measureGroup="A Fact Operator Rides" count="0"/>
    <cacheHierarchy uniqueName="[Measures].[TotalKmRishuiPerformed]" caption="ק&quot;מ נסיעות שבוצעו ע&quot;פ הרישוי" measure="1" displayFolder="" measureGroup="DWH FACT TRIP" count="0"/>
    <cacheHierarchy uniqueName="[Measures].[TotalTripsRishuiPerformed]" caption="נסיעות שבוצעו ע&quot;פ הרישוי" measure="1" displayFolder="" measureGroup="DWH FACT TRIP" count="0"/>
    <cacheHierarchy uniqueName="[Measures].[TotalTripsRishuiPerformedArrivalAndDeparture]" caption="נסיעות שבוצעו ע&quot;פ הרישוי - יציאה והגעה" measure="1" displayFolder="" measureGroup="DWH FACT TRIP" count="0"/>
    <cacheHierarchy uniqueName="[Measures].[RishuiNotPerformedPrecentge]" caption="שיעור אי ביצוע" measure="1" displayFolder="" measureGroup="DWH FACT TRIP" count="0"/>
    <cacheHierarchy uniqueName="[Measures].[TotalKMWothoutRsihui]" caption="ק&quot;מ נסיעות שבוצעו ואינן מוכרות ברישוי" measure="1" displayFolder="" measureGroup="DWH FACT TRIP" count="0"/>
    <cacheHierarchy uniqueName="[Measures].[RishuiPerformedTripsExitOnlyr]" caption="נסיעות שבוצעו ע&quot;פ הרישוי - יציאה בלבד" measure="1" displayFolder="" measureGroup="DWH FACT TRIP" count="0"/>
    <cacheHierarchy uniqueName="[Measures].[RishuiPerformedTripsEnterOnly]" caption="נסיעות שבוצעו ע&quot;פ הרישוי - הגעה בלבד" measure="1" displayFolder="" measureGroup="DWH FACT TRIP" count="0"/>
    <cacheHierarchy uniqueName="[Measures].[TotalRishuiNotPeformedTrips]" caption="נסיעות ברישוי ללא זיהוי ביצוע" measure="1" displayFolder="" measureGroup="DWH FACT TRIP" count="0"/>
    <cacheHierarchy uniqueName="[Measures].[TotalRishuiNotPeformedTripsArrivalAndDeparture]" caption="נסיעות ברישוי ללא זיהוי ביצוע פער של שעה" measure="1" displayFolder="" measureGroup="DWH FACT TRIP" count="0"/>
    <cacheHierarchy uniqueName="[Measures].[TotalRishuiNotPerformedKM]" caption="ק&quot;מ נסיעות ברישוי ללא זיהוי ביצוע" measure="1" displayFolder="" measureGroup="DWH FACT TRIP" count="0"/>
    <cacheHierarchy uniqueName="[Measures].[TotalTripsWothoutRsihui]" caption="נסיעות שבוצעו ואינן מוכרות ברישוי" measure="1" displayFolder="" measureGroup="DWH FACT TRIP" count="0"/>
    <cacheHierarchy uniqueName="[Measures].[TotalTripsWothoutRsihuiexitOnly]" caption="נסיעות שבוצעו ואינן מוכרות ברישוי - יציאה בלבד" measure="1" displayFolder="" measureGroup="DWH FACT TRIP" count="0"/>
    <cacheHierarchy uniqueName="[Measures].[TotalTripsWothoutRsihuiEnterOnly]" caption="נסיעות שבוצעו ואינן מוכרות ברישוי - הגעה בלבד" measure="1" displayFolder="" measureGroup="DWH FACT TRIP" count="0"/>
    <cacheHierarchy uniqueName="[Measures].[r_rb_trips]" caption="סה&quot;כ נסיעות רישוייות" measure="1" displayFolder="" measureGroup="DWH FACT TRIP" count="0"/>
    <cacheHierarchy uniqueName="[Measures].[AvgDriveHours]" caption="ממוצע שעות נהגות לנהג לחודש" measure="1" displayFolder="" measureGroup="D Fact Operator HR Details" count="0" oneField="1">
      <fieldsUsage count="1">
        <fieldUsage x="32"/>
      </fieldsUsage>
    </cacheHierarchy>
    <cacheHierarchy uniqueName="[Measures].[DriverRidesRate]" caption="ממוצע נסיעות לנהג לחודש" measure="1" displayFolder="" measureGroup="D Fact Operator HR Details" count="0"/>
    <cacheHierarchy uniqueName="[Measures].[SmartCardFillBusRate]" caption="ממוצע נוסעים לנסיעה" measure="1" displayFolder="" measureGroup="C Fact Operator Smart Card" count="0"/>
    <cacheHierarchy uniqueName="[Measures].[TotalExectuedRides]" caption="סה&quot;כ נסיעות" measure="1" displayFolder="" measureGroup="A Fact Operator Rides" count="0"/>
    <cacheHierarchy uniqueName="[Measures].[BusCount]" caption="כמות אוטובוסים" measure="1" displayFolder="‏‏ממדי אוטובוסים" measureGroup="B Fact Operator Buses" count="0"/>
    <cacheHierarchy uniqueName="[Measures].[TotalKmRishui]" caption="ק&quot;מ ע&quot;פ רישוי" measure="1" displayFolder="מדדי רישוי" measureGroup="Flat Traffic Licensing Data" count="0"/>
    <cacheHierarchy uniqueName="[Measures].[TotatRidesRishui]" caption="נסיעות ע&quot;פ רישוי" measure="1" displayFolder="" measureGroup="DWH FACT TRIP" count="0"/>
    <cacheHierarchy uniqueName="[Measures].[BusContractorPayment]" caption="תשלומים לקבלני משנה" measure="1" displayFolder="" measureGroup="B Fact Operator Buses" count="0"/>
    <cacheHierarchy uniqueName="[Measures].[TotalTripsWothoutRsihuiArrivalAndDeparture]" caption="נסיעות שבוצעו ואינן מוכרות ברישוי - יציאה והגעה" measure="1" displayFolder="" measureGroup="DWH FACT TRIP" count="0"/>
    <cacheHierarchy uniqueName="[Measures].[TotalKmExecuted]" caption="ק&quot;מ שבוצעו ע&quot;פ דיווחי מפעיל" measure="1" displayFolder="" measureGroup="A Fact Operator Rides" count="0"/>
    <cacheHierarchy uniqueName="[Measures].[TotalKmNotExecuted]" caption="ק&quot;מ ברישוי ללא זיהוי ביצוע" measure="1" displayFolder="" measureGroup="A Fact Operator Rides" count="0"/>
    <cacheHierarchy uniqueName="[Measures].[TotalKmNotPlanned]" caption="ק&quot;מ שבוצעו ואינם מוכרים ע&quot;פ דיווח מפעיל" measure="1" displayFolder="" measureGroup="A Fact Operator Rides" count="0"/>
    <cacheHierarchy uniqueName="[Measures].[Total_KM_Done_By_Operator]" caption="סה&quot;כ ק&quot;מ שדווחו ע&quot;י המפעיל" measure="1" displayFolder="" measureGroup="A Fact Operator Rides" count="0"/>
    <cacheHierarchy uniqueName="[Measures].[Parent Item Value]" caption="סעיף אב פיננסי" measure="1" displayFolder="יחסי נזילות" measureGroup="F Fact Operator Finances" count="0" hidden="1"/>
    <cacheHierarchy uniqueName="[Measures].[Finance Parent Rate]" caption="אחוז מסעיף אב" measure="1" displayFolder="ממדים דוחות כספיים" measureGroup="F Fact Operator Finances" count="0" hidden="1"/>
    <cacheHierarchy uniqueName="[Measures].[Finance Item Value]" caption="סעיף פיננסי" measure="1" displayFolder="" measureGroup="F Fact Operator Finances" count="0" hidden="1"/>
    <cacheHierarchy uniqueName="[Measures].[Total Rides]" caption="אומדן נסיעות נוסע" measure="1" displayFolder="מדדי סובסידיה" measureGroup="E Fact Operator Subsidies" count="0" hidden="1"/>
    <cacheHierarchy uniqueName="[Measures].[Price]" caption="מחיר" measure="1" displayFolder="מדדי סובסידיה" measureGroup="E Fact Operator Subsidies" count="0" hidden="1"/>
    <cacheHierarchy uniqueName="[Measures].[Ride Distance]" caption="‏ק&quot;מ מהרישוי_" measure="1" displayFolder="נסיעות תכנון וביצוע" measureGroup="A Fact Operator Rides" count="0" hidden="1"/>
    <cacheHierarchy uniqueName="[Measures].[Ride Duration]" caption="סה&quot;כ שעות רכב" measure="1" displayFolder="נסיעות תכנון וביצוע" measureGroup="A Fact Operator Rides" count="0" hidden="1"/>
    <cacheHierarchy uniqueName="[Measures].[Fact Operator Rides Count]" caption="סה&quot;כ נסיעות" measure="1" displayFolder="נסיעות תכנון וביצוע" measureGroup="A Fact Operator Rides" count="0" hidden="1"/>
    <cacheHierarchy uniqueName="[Measures].[Line Length - A Fact Operator Rides]" caption="ק&quot;מ ע&quot;פ דיווח מפעיל" measure="1" displayFolder="" measureGroup="A Fact Operator Rides" count="0" hidden="1"/>
    <cacheHierarchy uniqueName="[Measures].[Bus Contractor Payment]" caption="Bus Contractor Payment" measure="1" displayFolder="אוטובוסים" measureGroup="Fact Operator Bus Payments" count="0" hidden="1"/>
    <cacheHierarchy uniqueName="[Measures].[Actual]" caption="ביצוע-פיננסי" measure="1" displayFolder="ממדים דוחות כספיים" measureGroup="F Dim Finance Item" count="0" hidden="1"/>
    <cacheHierarchy uniqueName="[Measures].[Dim Car Own Type Count]" caption="Dim Car Own Type Count" measure="1" displayFolder="" measureGroup="H Dim Car Own Type" count="0" hidden="1"/>
    <cacheHierarchy uniqueName="[Measures].[Car Own Type Id Distinct Count]" caption="Car Own Type Id Distinct Count" measure="1" displayFolder="" measureGroup="H Dim Car Own Type 1" count="0" hidden="1"/>
    <cacheHierarchy uniqueName="[Measures].[Dim Is Executed Count]" caption="Dim Is Executed Count" measure="1" displayFolder="" measureGroup="J Dim Is Executed" count="0" hidden="1"/>
    <cacheHierarchy uniqueName="[Measures].[Result Id Distinct Count]" caption="Result Id Distinct Count" measure="1" displayFolder="" measureGroup="K Dim Is Executed 1" count="0" hidden="1"/>
    <cacheHierarchy uniqueName="[Measures].[Dim Line Type Count]" caption="Dim Line Type Count" measure="1" displayFolder="" measureGroup="L Dim Line Type" count="0" hidden="1"/>
    <cacheHierarchy uniqueName="[Measures].[Line Type Distinct Count]" caption="Line Type Distinct Count" measure="1" displayFolder="" measureGroup="G Dim Line Type 1" count="0" hidden="1"/>
    <cacheHierarchy uniqueName="[Measures].[Dim Time Count]" caption="Dim Time Count" measure="1" displayFolder="" measureGroup="Dim Time" count="0" hidden="1"/>
    <cacheHierarchy uniqueName="[Measures].[Line Length]" caption="ק&quot;מ מרישוי" measure="1" displayFolder="מדדי רישוי" measureGroup="Flat Traffic Licensing Data" count="0" hidden="1"/>
    <cacheHierarchy uniqueName="[Measures].[Rishui Trips]" caption="Rishui Trips" measure="1" displayFolder="" measureGroup="Flat Traffic Licensing Data" count="0" hidden="1"/>
    <cacheHierarchy uniqueName="[Measures].[Office Line Id Distinct Count]" caption="נסיעות מרישוי" measure="1" displayFolder="מדדי רישוי" measureGroup="Flat Traffic Licensing Data 1" count="0" hidden="1"/>
    <cacheHierarchy uniqueName="[Measures].[Line Length Sum]" caption="כמות ק&quot;מ" measure="1" displayFolder="" measureGroup="DWH FACT TRIP" count="0" hidden="1"/>
    <cacheHierarchy uniqueName="[Measures].[All licens Trips]" caption="All licens Trips" measure="1" displayFolder="" measureGroup="DWH FACT TRIP" count="0" hidden="1"/>
    <cacheHierarchy uniqueName="[Measures].[Trip Time Travel]" caption="זמן נסיעה בדקות" measure="1" displayFolder="" measureGroup="DWH FACT TRIP" count="0" hidden="1"/>
    <cacheHierarchy uniqueName="[Measures].[Departure Diversion In Minutes]" caption="פער בין שעת תכנון לשעת יציאה" measure="1" displayFolder="" measureGroup="DWH FACT TRIP" count="0" hidden="1"/>
    <cacheHierarchy uniqueName="[Measures].[Trip Id]" caption="Trip Id" measure="1" displayFolder="" measureGroup="DWH FACT TRIP" count="0" hidden="1"/>
    <cacheHierarchy uniqueName="[Measures].[Actual Departure Date Time]" caption="Actual Departure Date Time" measure="1" displayFolder="" measureGroup="DWH FACT TRIP" count="0" hidden="1"/>
    <cacheHierarchy uniqueName="[Measures].[Rm Erua Hachraga Ind]" caption="אינדיקציית יומן אירועים" measure="1" displayFolder="" measureGroup="DWH FACT TRIP" count="0" hidden="1"/>
    <cacheHierarchy uniqueName="[Measures].[Pc Up]" caption="Pc Up" measure="1" displayFolder="" measureGroup="DWH FACT TRIP" count="0" hidden="1"/>
    <cacheHierarchy uniqueName="[Measures].[Pc Down]" caption="Pc Down" measure="1" displayFolder="" measureGroup="DWH FACT TRIP" count="0" hidden="1"/>
    <cacheHierarchy uniqueName="[Measures].[Mb Pc Rishui In Range Ind]" caption="Mb Pc Rishui In Range Ind" measure="1" displayFolder="" measureGroup="DWH FACT TRIP" count="0" hidden="1"/>
    <cacheHierarchy uniqueName="[Measures].[Pc Start Time]" caption="Pc Start Time" measure="1" displayFolder="" measureGroup="DWH FACT TRIP" count="0" hidden="1"/>
    <cacheHierarchy uniqueName="[Measures].[Pc Doors Open Time]" caption="Pc Doors Open Time" measure="1" displayFolder="" measureGroup="DWH FACT TRIP" count="0" hidden="1"/>
    <cacheHierarchy uniqueName="[Measures].[Rm From Date]" caption="Rm From Date" measure="1" displayFolder="" measureGroup="DWH FACT TRIP" count="0" hidden="1"/>
    <cacheHierarchy uniqueName="[Measures].[Rm To Date]" caption="Rm To Date" measure="1" displayFolder="" measureGroup="DWH FACT TRIP" count="0" hidden="1"/>
    <cacheHierarchy uniqueName="[Measures].[Rishui Exclusivity Line 9 Trips In Hour]" caption="Rishui Exclusivity Line 9 Trips In Hour" measure="1" displayFolder="" measureGroup="DWH FACT TRIP" count="0" hidden="1"/>
    <cacheHierarchy uniqueName="[Measures].[Licens Departure Time Sofi Full Dt]" caption="Licens Departure Time Sofi Full Dt" measure="1" displayFolder="" measureGroup="DWH FACT TRIP" count="0" hidden="1"/>
    <cacheHierarchy uniqueName="[Measures].[Next Trip Licens Departure Time Sofi Full Dt]" caption="Next Trip Licens Departure Time Sofi Full Dt" measure="1" displayFolder="" measureGroup="DWH FACT TRIP" count="0" hidden="1"/>
    <cacheHierarchy uniqueName="[Measures].[Usage]" caption="נסיעות נוסע" measure="1" displayFolder="" measureGroup="Fact Operator Usage" count="0" hidden="1"/>
    <cacheHierarchy uniqueName="[Measures].[Fact Operator Usage Count]" caption="מונה טבלת נסיעות נוסע" measure="1" displayFolder="" measureGroup="Fact Operator Usage" count="0" hidden="1"/>
    <cacheHierarchy uniqueName="[Measures].[Is Floating Fleet]" caption="צי צף" measure="1" displayFolder="" measureGroup="Fact Bus Fleet" count="0" hidden="1"/>
    <cacheHierarchy uniqueName="[Measures].[Fact Bus Fleet Count]" caption="צי רכב מונה טבלה" measure="1" displayFolder="" measureGroup="Fact Bus Fleet" count="0" hidden="1"/>
    <cacheHierarchy uniqueName="[Measures].[Bus License Id Distinct Count]" caption="מונה אוטובוסים ייחודי" measure="1" displayFolder="" measureGroup="Fact Bus Fleet 1" count="0" hidden="1"/>
    <cacheHierarchy uniqueName="[Measures].[Population]" caption="סך אוכלוסיה כלל  ארצית" measure="1" displayFolder="" measureGroup="Fact Yishuv Agg" count="0" hidden="1"/>
    <cacheHierarchy uniqueName="[Measures].[Seats Num]" caption="Seats Num" measure="1" displayFolder="" measureGroup="Fact Passenger Count New" count="0" hidden="1"/>
    <cacheHierarchy uniqueName="[Measures].[Line Length Sofi]" caption="Line Length Sofi" measure="1" displayFolder="" measureGroup="Fact Passenger Count New" count="0" hidden="1"/>
    <cacheHierarchy uniqueName="[Measures].[Line Length Km Sofi]" caption="Line Length Km Sofi" measure="1" displayFolder="" measureGroup="Fact Passenger Count New" count="0" hidden="1"/>
    <cacheHierarchy uniqueName="[Measures].[Trip Time Travel - Fact Passenger Count New]" caption="Trip Time Travel - Fact Passenger Count New" measure="1" displayFolder="" measureGroup="Fact Passenger Count New" count="0" hidden="1"/>
    <cacheHierarchy uniqueName="[Measures].[Trip Second]" caption="Trip Second" measure="1" displayFolder="" measureGroup="Fact Passenger Count New" count="0" hidden="1"/>
    <cacheHierarchy uniqueName="[Measures].[Ihud Count]" caption="Ihud Count" measure="1" displayFolder="" measureGroup="Fact Passenger Count New" count="0" hidden="1"/>
    <cacheHierarchy uniqueName="[Measures].[Distance From Previous Station]" caption="Distance From Previous Station" measure="1" displayFolder="" measureGroup="Fact Passenger Count New" count="0" hidden="1"/>
    <cacheHierarchy uniqueName="[Measures].[Distance From Origin Station]" caption="Distance From Origin Station" measure="1" displayFolder="" measureGroup="Fact Passenger Count New" count="0" hidden="1"/>
    <cacheHierarchy uniqueName="[Measures].[Second Between Stations]" caption="Second Between Stations" measure="1" displayFolder="" measureGroup="Fact Passenger Count New" count="0" hidden="1"/>
    <cacheHierarchy uniqueName="[Measures].[Second In Station]" caption="Second In Station" measure="1" displayFolder="" measureGroup="Fact Passenger Count New" count="0" hidden="1"/>
    <cacheHierarchy uniqueName="[Measures].[Passengers Up Rounded Sofi]" caption="Passengers Up Rounded Sofi" measure="1" displayFolder="" measureGroup="Fact Passenger Count New" count="0" hidden="1"/>
    <cacheHierarchy uniqueName="[Measures].[Passengers Down Rounded Sofi]" caption="Passengers Down Rounded Sofi" measure="1" displayFolder="" measureGroup="Fact Passenger Count New" count="0" hidden="1"/>
    <cacheHierarchy uniqueName="[Measures].[Passengers Continue Rounded Sofi]" caption="Passengers Continue Rounded Sofi" measure="1" displayFolder="" measureGroup="Fact Passenger Count New" count="0" hidden="1"/>
    <cacheHierarchy uniqueName="[Measures].[Sum Psilot]" caption="Sum Psilot" measure="1" displayFolder="" measureGroup="Fact Passenger Count New" count="0" hidden="1"/>
    <cacheHierarchy uniqueName="[Measures].[Passengers Continue Max]" caption="Passengers Continue Max" measure="1" displayFolder="" measureGroup="Fact Passenger Count New" count="0" hidden="1"/>
    <cacheHierarchy uniqueName="[Measures].[Passengers Up Max]" caption="Passengers Up Max" measure="1" displayFolder="" measureGroup="Fact Passenger Count New" count="0" hidden="1"/>
    <cacheHierarchy uniqueName="[Measures].[Passengers Up Sum]" caption="Passengers Up Sum" measure="1" displayFolder="" measureGroup="Fact Passenger Count New" count="0" hidden="1"/>
    <cacheHierarchy uniqueName="[Measures].[Fact Passenger Count New Count]" caption="Fact Passenger Count New Count" measure="1" displayFolder="" measureGroup="Fact Passenger Count New" count="0" hidden="1"/>
    <cacheHierarchy uniqueName="[Measures].[Passengers Continue Rounded Sofi - max]" caption="Passengers Continue Rounded Sofi - max" measure="1" displayFolder="" measureGroup="Fact Passenger Count New" count="0" hidden="1"/>
    <cacheHierarchy uniqueName="[Measures].[Ramat Tzfifut D Min - Fact Passenger Count New]" caption="Ramat Tzfifut D Min - Fact Passenger Count New" measure="1" displayFolder="" measureGroup="Fact Passenger Count New" count="0" hidden="1"/>
    <cacheHierarchy uniqueName="[Measures].[Doors Open Time]" caption="Doors Open Time" measure="1" displayFolder="" measureGroup="Fact Passenger Count New" count="0" hidden="1"/>
    <cacheHierarchy uniqueName="[Measures].[Doors Close Time]" caption="Doors Close Time" measure="1" displayFolder="" measureGroup="Fact Passenger Count New" count="0" hidden="1"/>
    <cacheHierarchy uniqueName="[Measures].[Seats Num - Fact Passenger Count New Trip]" caption="Seats Num - Fact Passenger Count New Trip" measure="1" displayFolder="" measureGroup="Fact Passenger Count New Trip" count="0" hidden="1"/>
    <cacheHierarchy uniqueName="[Measures].[Line Length Sofi - Fact Passenger Count New Trip]" caption="Line Length Sofi - Fact Passenger Count New Trip" measure="1" displayFolder="" measureGroup="Fact Passenger Count New Trip" count="0" hidden="1"/>
    <cacheHierarchy uniqueName="[Measures].[Line Length Km Sofi - Fact Passenger Count New Trip]" caption="Line Length Km Sofi - Fact Passenger Count New Trip" measure="1" displayFolder="" measureGroup="Fact Passenger Count New Trip" count="0" hidden="1"/>
    <cacheHierarchy uniqueName="[Measures].[Trip Time Travel - Fact Passenger Count New Trip]" caption="Trip Time Travel - Fact Passenger Count New Trip" measure="1" displayFolder="" measureGroup="Fact Passenger Count New Trip" count="0" hidden="1"/>
    <cacheHierarchy uniqueName="[Measures].[Trip Second - Fact Passenger Count New Trip]" caption="Trip Second - Fact Passenger Count New Trip" measure="1" displayFolder="" measureGroup="Fact Passenger Count New Trip" count="0" hidden="1"/>
    <cacheHierarchy uniqueName="[Measures].[Sum Psilot - Fact Passenger Count New Trip]" caption="Sum Psilot - Fact Passenger Count New Trip" measure="1" displayFolder="" measureGroup="Fact Passenger Count New Trip" count="0" hidden="1"/>
    <cacheHierarchy uniqueName="[Measures].[Zihui Haser Ind]" caption="Zihui Haser Ind" measure="1" displayFolder="" measureGroup="Fact Passenger Count New Trip" count="0" hidden="1"/>
    <cacheHierarchy uniqueName="[Measures].[Bitzua Ind]" caption="Bitzua Ind" measure="1" displayFolder="" measureGroup="Fact Passenger Count New Trip" count="0" hidden="1"/>
    <cacheHierarchy uniqueName="[Measures].[Up Down Diff Psila Ind]" caption="Up Down Diff Psila Ind" measure="1" displayFolder="" measureGroup="Fact Passenger Count New Trip" count="0" hidden="1"/>
    <cacheHierarchy uniqueName="[Measures].[Passengers Continue Negative Sequentially Ind]" caption="Passengers Continue Negative Sequentially Ind" measure="1" displayFolder="" measureGroup="Fact Passenger Count New Trip" count="0" hidden="1"/>
    <cacheHierarchy uniqueName="[Measures].[Passengers Continue Harig Ind]" caption="Passengers Continue Harig Ind" measure="1" displayFolder="" measureGroup="Fact Passenger Count New Trip" count="0" hidden="1"/>
    <cacheHierarchy uniqueName="[Measures].[Continue And After 0 Up Down To End Ind]" caption="Continue And After 0 Up Down To End Ind" measure="1" displayFolder="" measureGroup="Fact Passenger Count New Trip" count="0" hidden="1"/>
    <cacheHierarchy uniqueName="[Measures].[Passengers Up Last Station Ind]" caption="Passengers Up Last Station Ind" measure="1" displayFolder="" measureGroup="Fact Passenger Count New Trip" count="0" hidden="1"/>
    <cacheHierarchy uniqueName="[Measures].[Passengers Down First Station Ind]" caption="Passengers Down First Station Ind" measure="1" displayFolder="" measureGroup="Fact Passenger Count New Trip" count="0" hidden="1"/>
    <cacheHierarchy uniqueName="[Measures].[Nesiaa Ktuaa Risui Ind]" caption="Nesiaa Ktuaa Risui Ind" measure="1" displayFolder="" measureGroup="Fact Passenger Count New Trip" count="0" hidden="1"/>
    <cacheHierarchy uniqueName="[Measures].[Close Time Smaller Open Ind]" caption="Close Time Smaller Open Ind" measure="1" displayFolder="" measureGroup="Fact Passenger Count New Trip" count="0" hidden="1"/>
    <cacheHierarchy uniqueName="[Measures].[Close Time Bigger Next Open Time Ind]" caption="Close Time Bigger Next Open Time Ind" measure="1" displayFolder="" measureGroup="Fact Passenger Count New Trip" count="0" hidden="1"/>
    <cacheHierarchy uniqueName="[Measures].[Passengers Continue Max - Fact Passenger Count New Trip]" caption="Passengers Continue Max - Fact Passenger Count New Trip" measure="1" displayFolder="" measureGroup="Fact Passenger Count New Trip" count="0" hidden="1"/>
    <cacheHierarchy uniqueName="[Measures].[Passengers Up Max - Fact Passenger Count New Trip]" caption="Passengers Up Max - Fact Passenger Count New Trip" measure="1" displayFolder="" measureGroup="Fact Passenger Count New Trip" count="0" hidden="1"/>
    <cacheHierarchy uniqueName="[Measures].[Passengers Up Sum - Fact Passenger Count New Trip]" caption="Passengers Up Sum - Fact Passenger Count New Trip" measure="1" displayFolder="" measureGroup="Fact Passenger Count New Trip" count="0" hidden="1"/>
    <cacheHierarchy uniqueName="[Measures].[Fact Passenger Count New Trip Count]" caption="Fact Passenger Count New Trip Count" measure="1" displayFolder="" measureGroup="Fact Passenger Count New Trip" count="0" hidden="1"/>
    <cacheHierarchy uniqueName="[Measures].[Ramat Tzfifut D Min - Fact Passenger Count New Trip]" caption="Ramat Tzfifut D Min - Fact Passenger Count New Trip" measure="1" displayFolder="" measureGroup="Fact Passenger Count New Trip" count="0" hidden="1"/>
    <cacheHierarchy uniqueName="[Measures].[Seats Num - Fact Passenger Count New Trip Sibat Psila Partani]" caption="Seats Num - Fact Passenger Count New Trip Sibat Psila Partani" measure="1" displayFolder="" measureGroup="Fact Passenger Count New Trip Sibat Psila Partani" count="0" hidden="1"/>
    <cacheHierarchy uniqueName="[Measures].[Line Length Sofi - Fact Passenger Count New Trip Sibat Psila Partani]" caption="Line Length Sofi - Fact Passenger Count New Trip Sibat Psila Partani" measure="1" displayFolder="" measureGroup="Fact Passenger Count New Trip Sibat Psila Partani" count="0" hidden="1"/>
    <cacheHierarchy uniqueName="[Measures].[Line Length Km Sofi - Fact Passenger Count New Trip Sibat Psila Partani]" caption="Line Length Km Sofi - Fact Passenger Count New Trip Sibat Psila Partani" measure="1" displayFolder="" measureGroup="Fact Passenger Count New Trip Sibat Psila Partani" count="0" hidden="1"/>
    <cacheHierarchy uniqueName="[Measures].[Trip Time Travel - Fact Passenger Count New Trip Sibat Psila Partani]" caption="Trip Time Travel - Fact Passenger Count New Trip Sibat Psila Partani" measure="1" displayFolder="" measureGroup="Fact Passenger Count New Trip Sibat Psila Partani" count="0" hidden="1"/>
    <cacheHierarchy uniqueName="[Measures].[Trip Second - Fact Passenger Count New Trip Sibat Psila Partani]" caption="Trip Second - Fact Passenger Count New Trip Sibat Psila Partani" measure="1" displayFolder="" measureGroup="Fact Passenger Count New Trip Sibat Psila Partani" count="0" hidden="1"/>
    <cacheHierarchy uniqueName="[Measures].[Sum Psilot - Fact Passenger Count New Trip Sibat Psila Partani]" caption="Sum Psilot - Fact Passenger Count New Trip Sibat Psila Partani" measure="1" displayFolder="" measureGroup="Fact Passenger Count New Trip Sibat Psila Partani" count="0" hidden="1"/>
    <cacheHierarchy uniqueName="[Measures].[Zihui Haser Ind - Fact Passenger Count New Trip Sibat Psila Partani]" caption="Zihui Haser Ind - Fact Passenger Count New Trip Sibat Psila Partani" measure="1" displayFolder="" measureGroup="Fact Passenger Count New Trip Sibat Psila Partani" count="0" hidden="1"/>
    <cacheHierarchy uniqueName="[Measures].[Bitzua Ind - Fact Passenger Count New Trip Sibat Psila Partani]" caption="Bitzua Ind - Fact Passenger Count New Trip Sibat Psila Partani" measure="1" displayFolder="" measureGroup="Fact Passenger Count New Trip Sibat Psila Partani" count="0" hidden="1"/>
    <cacheHierarchy uniqueName="[Measures].[Up Down Diff Psila Ind - Fact Passenger Count New Trip Sibat Psila Partani]" caption="Up Down Diff Psila Ind - Fact Passenger Count New Trip Sibat Psila Partani" measure="1" displayFolder="" measureGroup="Fact Passenger Count New Trip Sibat Psila Partani" count="0" hidden="1"/>
    <cacheHierarchy uniqueName="[Measures].[Passengers Continue Negative Sequentially Ind - Fact Passenger Count New Trip Sibat Psila Partani]" caption="Passengers Continue Negative Sequentially Ind - Fact Passenger Count New Trip Sibat Psila Partani" measure="1" displayFolder="" measureGroup="Fact Passenger Count New Trip Sibat Psila Partani" count="0" hidden="1"/>
    <cacheHierarchy uniqueName="[Measures].[Passengers Continue Harig Ind - Fact Passenger Count New Trip Sibat Psila Partani]" caption="Passengers Continue Harig Ind - Fact Passenger Count New Trip Sibat Psila Partani" measure="1" displayFolder="" measureGroup="Fact Passenger Count New Trip Sibat Psila Partani" count="0" hidden="1"/>
    <cacheHierarchy uniqueName="[Measures].[Continue And After 0 Up Down To End Ind - Fact Passenger Count New Trip Sibat Psila Partani]" caption="Continue And After 0 Up Down To End Ind - Fact Passenger Count New Trip Sibat Psila Partani" measure="1" displayFolder="" measureGroup="Fact Passenger Count New Trip Sibat Psila Partani" count="0" hidden="1"/>
    <cacheHierarchy uniqueName="[Measures].[Passengers Up Last Station Ind - Fact Passenger Count New Trip Sibat Psila Partani]" caption="Passengers Up Last Station Ind - Fact Passenger Count New Trip Sibat Psila Partani" measure="1" displayFolder="" measureGroup="Fact Passenger Count New Trip Sibat Psila Partani" count="0" hidden="1"/>
    <cacheHierarchy uniqueName="[Measures].[Passengers Down First Station Ind - Fact Passenger Count New Trip Sibat Psila Partani]" caption="Passengers Down First Station Ind - Fact Passenger Count New Trip Sibat Psila Partani" measure="1" displayFolder="" measureGroup="Fact Passenger Count New Trip Sibat Psila Partani" count="0" hidden="1"/>
    <cacheHierarchy uniqueName="[Measures].[Nesiaa Ktuaa Risui Ind - Fact Passenger Count New Trip Sibat Psila Partani]" caption="Nesiaa Ktuaa Risui Ind - Fact Passenger Count New Trip Sibat Psila Partani" measure="1" displayFolder="" measureGroup="Fact Passenger Count New Trip Sibat Psila Partani" count="0" hidden="1"/>
    <cacheHierarchy uniqueName="[Measures].[Close Time Smaller Open Ind - Fact Passenger Count New Trip Sibat Psila Partani]" caption="Close Time Smaller Open Ind - Fact Passenger Count New Trip Sibat Psila Partani" measure="1" displayFolder="" measureGroup="Fact Passenger Count New Trip Sibat Psila Partani" count="0" hidden="1"/>
    <cacheHierarchy uniqueName="[Measures].[Close Time Bigger Next Open Time Ind - Fact Passenger Count New Trip Sibat Psila Partani]" caption="Close Time Bigger Next Open Time Ind - Fact Passenger Count New Trip Sibat Psila Partani" measure="1" displayFolder="" measureGroup="Fact Passenger Count New Trip Sibat Psila Partani" count="0" hidden="1"/>
    <cacheHierarchy uniqueName="[Measures].[Passengers Continue Max - Fact Passenger Count New Trip Sibat Psila Partani]" caption="Passengers Continue Max - Fact Passenger Count New Trip Sibat Psila Partani" measure="1" displayFolder="" measureGroup="Fact Passenger Count New Trip Sibat Psila Partani" count="0" hidden="1"/>
    <cacheHierarchy uniqueName="[Measures].[Passengers Up Max - Fact Passenger Count New Trip Sibat Psila Partani]" caption="Passengers Up Max - Fact Passenger Count New Trip Sibat Psila Partani" measure="1" displayFolder="" measureGroup="Fact Passenger Count New Trip Sibat Psila Partani" count="0" hidden="1"/>
    <cacheHierarchy uniqueName="[Measures].[Passengers Up Sum - Fact Passenger Count New Trip Sibat Psila Partani]" caption="Passengers Up Sum - Fact Passenger Count New Trip Sibat Psila Partani" measure="1" displayFolder="" measureGroup="Fact Passenger Count New Trip Sibat Psila Partani" count="0" hidden="1"/>
    <cacheHierarchy uniqueName="[Measures].[Fact Passenger Count New Trip Sibat Psila Partani Count]" caption="Fact Passenger Count New Trip Sibat Psila Partani Count" measure="1" displayFolder="" measureGroup="Fact Passenger Count New Trip Sibat Psila Partani" count="0" hidden="1"/>
    <cacheHierarchy uniqueName="[Measures].[Ramat Tzfifut D Min - Fact Passenger Count New Trip Sibat Psila Partani]" caption="Ramat Tzfifut D Min - Fact Passenger Count New Trip Sibat Psila Partani" measure="1" displayFolder="" measureGroup="Fact Passenger Count New Trip Sibat Psila Partani" count="0" hidden="1"/>
    <cacheHierarchy uniqueName="[Measures].[Id Report Row Distinct Count]" caption="Id Report Row Distinct Count" measure="1" displayFolder="" measureGroup="Fact Passenger Count New 1" count="0" hidden="1"/>
    <cacheHierarchy uniqueName="[Measures].[License Id Distinct Count - Fact Passenger Count New Trip 1]" caption="License Id Distinct Count - Fact Passenger Count New Trip 1" measure="1" displayFolder="" measureGroup="Fact Passenger Count New Trip 1" count="0" hidden="1"/>
    <cacheHierarchy uniqueName="[Measures].[Fact Maarechet Count]" caption="Fact Maarechet Count" measure="1" displayFolder="" measureGroup="Fact Maarechet" count="0" hidden="1"/>
    <cacheHierarchy uniqueName="[OperatorClusterFilterNew]" caption="OperatorClusterFilterNew" set="1" parentSet="8" displayFolder="" count="0" unbalanced="0" unbalancedGroup="0"/>
    <cacheHierarchy uniqueName="[Year_Hierarchy_2011]" caption="Year_Hierarchy_2011" set="1" parentSet="22" displayFolder="" count="0" unbalanced="0" unbalancedGroup="0"/>
    <cacheHierarchy uniqueName="[Year_Month_Hierarchy_2011]" caption="Year_Month_Hierarchy_2011" set="1" parentSet="22" displayFolder="" count="0" unbalanced="0" unbalancedGroup="0"/>
    <cacheHierarchy uniqueName="[Only_Operator_Hierarchy]" caption="Only_Operator_Hierarchy" set="1" parentSet="8" displayFolder="" count="0" unbalanced="0" unbalancedGroup="0"/>
    <cacheHierarchy uniqueName="[Top_12_Clusters]" caption="Top_12_Clusters" set="1" parentSet="8" displayFolder="" count="0" unbalanced="0" unbalancedGroup="0"/>
  </cacheHierarchies>
  <kpis count="0"/>
  <dimensions count="12">
    <dimension name="Dim Car Own Type" uniqueName="[Dim Car Own Type]" caption="מימד בעלות הרכב"/>
    <dimension name="Dim Hour" uniqueName="[Dim Hour]" caption="מימד תקופות ביום"/>
    <dimension name="Dim Line Type" uniqueName="[Dim Line Type]" caption="מימד סוגי קווים"/>
    <dimension name="Dim Line Type Bus Type Hatama" uniqueName="[Dim Line Type Bus Type Hatama]" caption="מימד ממצאי התאמת סוג אוטובוס לסוג קו"/>
    <dimension name="Dim Mafilim" uniqueName="[Dim Mafilim]" caption="מימד קווים"/>
    <dimension name="Dim Mimtzaey Luz" uniqueName="[Dim Mimtzaey Luz]" caption="מימד ממצאי לוז"/>
    <dimension name="Dim Operator Tariff" uniqueName="[Dim Operator Tariff]" caption="מימד תעריפים"/>
    <dimension name="Dim Passenger Type" uniqueName="[Dim Passenger Type]" caption="מימד פרופיל נוסע"/>
    <dimension name="Dim Rechev Murshe" uniqueName="[Dim Rechev Murshe]" caption="מימד ממצאי רכב מורשה"/>
    <dimension name="Dim Ticket Type" uniqueName="[Dim Ticket Type]" caption="מימד אמצעי כרטוס"/>
    <dimension name="Dim Time" uniqueName="[Dim Time]" caption="מימד הזמן"/>
    <dimension measure="1" name="Measures" uniqueName="[Measures]" caption="Measures"/>
  </dimensions>
  <measureGroups count="16">
    <measureGroup name="A Fact Operator Rides" caption="תכנון וביצוע נסיעות"/>
    <measureGroup name="A Fact Operator Rides 1" caption="תכנון וביצוע נסיעות"/>
    <measureGroup name="B Fact Operator Buses" caption="‏‏אוטובוסים"/>
    <measureGroup name="B Fact Operator Buses 1" caption="‏‏אוטובוסים"/>
    <measureGroup name="C Fact Operator Smart Card" caption="כרטוס חכם‏"/>
    <measureGroup name="D Fact Operator HR Details" caption="כ&quot;א"/>
    <measureGroup name="DWH FACT TRIP" caption="מעקב ביצוע"/>
    <measureGroup name="DWH FACT TRIP 1" caption="מעקב ביצוע"/>
    <measureGroup name="E Fact Operator Subsidies" caption="סובסידיה"/>
    <measureGroup name="Flat Traffic Licensing Data" caption="מדדי רישוי"/>
    <measureGroup name="G Dim Line Type 1" caption="יחסי נזילות"/>
    <measureGroup name="H Dim Car Own Type" caption="יחסי איתנות"/>
    <measureGroup name="H Dim Car Own Type 1" caption="יחסי רווחים"/>
    <measureGroup name="J Dim Is Executed" caption="יחסי תפעול"/>
    <measureGroup name="K Dim Is Executed 1" caption="יחסי הכנסות"/>
    <measureGroup name="L Dim Line Type" caption="יחסי נסיעות"/>
  </measureGroups>
  <maps count="49">
    <map measureGroup="0" dimension="1"/>
    <map measureGroup="0" dimension="2"/>
    <map measureGroup="0" dimension="4"/>
    <map measureGroup="0" dimension="10"/>
    <map measureGroup="1" dimension="1"/>
    <map measureGroup="1" dimension="2"/>
    <map measureGroup="1" dimension="4"/>
    <map measureGroup="1" dimension="10"/>
    <map measureGroup="2" dimension="0"/>
    <map measureGroup="2" dimension="4"/>
    <map measureGroup="2" dimension="10"/>
    <map measureGroup="3" dimension="0"/>
    <map measureGroup="3" dimension="4"/>
    <map measureGroup="3" dimension="10"/>
    <map measureGroup="4" dimension="2"/>
    <map measureGroup="4" dimension="4"/>
    <map measureGroup="4" dimension="6"/>
    <map measureGroup="4" dimension="7"/>
    <map measureGroup="4" dimension="9"/>
    <map measureGroup="4" dimension="10"/>
    <map measureGroup="5" dimension="4"/>
    <map measureGroup="5" dimension="10"/>
    <map measureGroup="6" dimension="1"/>
    <map measureGroup="6" dimension="2"/>
    <map measureGroup="6" dimension="3"/>
    <map measureGroup="6" dimension="4"/>
    <map measureGroup="6" dimension="5"/>
    <map measureGroup="6" dimension="8"/>
    <map measureGroup="6" dimension="10"/>
    <map measureGroup="7" dimension="1"/>
    <map measureGroup="7" dimension="2"/>
    <map measureGroup="7" dimension="3"/>
    <map measureGroup="7" dimension="4"/>
    <map measureGroup="7" dimension="5"/>
    <map measureGroup="7" dimension="8"/>
    <map measureGroup="7" dimension="10"/>
    <map measureGroup="8" dimension="4"/>
    <map measureGroup="8" dimension="6"/>
    <map measureGroup="8" dimension="7"/>
    <map measureGroup="8" dimension="9"/>
    <map measureGroup="8" dimension="10"/>
    <map measureGroup="9" dimension="1"/>
    <map measureGroup="9" dimension="2"/>
    <map measureGroup="9" dimension="4"/>
    <map measureGroup="9" dimension="10"/>
    <map measureGroup="10" dimension="2"/>
    <map measureGroup="11" dimension="0"/>
    <map measureGroup="12" dimension="0"/>
    <map measureGroup="15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amosh" refreshedDate="44013.330292708335" backgroundQuery="1" createdVersion="5" refreshedVersion="5" minRefreshableVersion="3" recordCount="0" supportSubquery="1" supportAdvancedDrill="1">
  <cacheSource type="external" connectionId="1"/>
  <cacheFields count="34">
    <cacheField name="[Dim Mafilim].[Hierarchy 1].[Operator Id 1]" caption="מפעיל" numFmtId="0" hierarchy="9" level="1">
      <sharedItems containsSemiMixedTypes="0" containsString="0"/>
    </cacheField>
    <cacheField name="[Dim Mafilim].[Hierarchy 1].[Cluster Id]" caption="אשכול" numFmtId="0" hierarchy="9" level="2">
      <sharedItems containsSemiMixedTypes="0" containsString="0"/>
    </cacheField>
    <cacheField name="[Dim Mafilim].[Hierarchy 1].[Cluster Id].[Operator Id 1]" caption="מפעיל" propertyName="Operator Id 1" numFmtId="0" hierarchy="9" level="2" memberPropertyField="1">
      <sharedItems containsSemiMixedTypes="0" containsString="0"/>
    </cacheField>
    <cacheField name="[Dim Time].[Hierarchy 1].[Year Key]" caption="שנה" numFmtId="0" hierarchy="23" level="1">
      <sharedItems count="2">
        <s v="[Dim Time].[Hierarchy 1].[Year Key].&amp;[2019]" c="2019"/>
        <s v="[Dim Time].[Hierarchy 1].[Year Key].&amp;[2020]" u="1" c="2020"/>
      </sharedItems>
    </cacheField>
    <cacheField name="[Dim Time].[Hierarchy 1].[Month Key]" caption="חודש" numFmtId="0" hierarchy="23" level="2">
      <sharedItems count="6">
        <s v="[Dim Time].[Hierarchy 1].[Month Key].&amp;[202001]" c="2020 ינואר"/>
        <s v="[Dim Time].[Hierarchy 1].[Month Key].&amp;[202002]" c="2020 פברואר"/>
        <s v="[Dim Time].[Hierarchy 1].[Month Key].&amp;[202003]" c="2020 מרץ"/>
        <s v="[Dim Time].[Hierarchy 1].[Month Key].&amp;[202004]" c="2020 אפריל"/>
        <s v="[Dim Time].[Hierarchy 1].[Month Key].&amp;[201611]" u="1" c="2016 נובמבר"/>
        <s v="[Dim Time].[Hierarchy 1].[Month Key].&amp;[201209]" u="1" c="2012 ספטמבר"/>
      </sharedItems>
    </cacheField>
    <cacheField name="[Dim Time].[Hierarchy].[Year Key]" caption="שנה" numFmtId="0" hierarchy="22" level="1">
      <sharedItems containsSemiMixedTypes="0" containsString="0"/>
    </cacheField>
    <cacheField name="[Dim Time].[Hierarchy].[Half Key]" caption="מחצית" numFmtId="0" hierarchy="22" level="2">
      <sharedItems containsSemiMixedTypes="0" containsString="0"/>
    </cacheField>
    <cacheField name="[Dim Time].[Hierarchy].[Quarter Key]" caption="רבעון" numFmtId="0" hierarchy="22" level="3">
      <sharedItems containsSemiMixedTypes="0" containsString="0"/>
    </cacheField>
    <cacheField name="[Dim Time].[Hierarchy].[Month Key]" caption="חודש" numFmtId="0" hierarchy="22" level="4">
      <sharedItems containsSemiMixedTypes="0" containsString="0"/>
    </cacheField>
    <cacheField name="[Dim Time].[Hierarchy].[Time Key]" caption="יום" numFmtId="0" hierarchy="22" level="5">
      <sharedItems containsSemiMixedTypes="0" containsString="0"/>
    </cacheField>
    <cacheField name="[Dim Time].[Hierarchy].[Time Key].[Day Name Code]" caption="יום בשבוע" propertyName="Day Name Code" numFmtId="0" hierarchy="22" level="5" memberPropertyField="1">
      <sharedItems containsSemiMixedTypes="0" containsString="0"/>
    </cacheField>
    <cacheField name="[Dim Mafilim].[Hierarchy 2].[Operator Id 1]" caption="מפעיל" numFmtId="0" hierarchy="10" level="1">
      <sharedItems containsSemiMixedTypes="0" containsString="0"/>
    </cacheField>
    <cacheField name="[Dim Mafilim].[Hierarchy 2].[Cluster Id]" caption="אשכול" numFmtId="0" hierarchy="10" level="2">
      <sharedItems containsSemiMixedTypes="0" containsString="0"/>
    </cacheField>
    <cacheField name="[Dim Mafilim].[Hierarchy 2].[Office Line Id]" caption="מק&quot;ט קו" numFmtId="0" hierarchy="10" level="3">
      <sharedItems containsSemiMixedTypes="0" containsString="0"/>
    </cacheField>
    <cacheField name="[Dim Mafilim].[Hierarchy 2].[Direction]" caption="כיוון" numFmtId="0" hierarchy="10" level="4">
      <sharedItems containsSemiMixedTypes="0" containsString="0"/>
    </cacheField>
    <cacheField name="[Dim Mafilim].[Hierarchy 2].[Alternative]" caption="חלופה" numFmtId="0" hierarchy="10" level="5">
      <sharedItems containsSemiMixedTypes="0" containsString="0"/>
    </cacheField>
    <cacheField name="[Dim Mafilim].[Hierarchy 2].[Cluster Id].[Operator Id 1]" caption="מפעיל" propertyName="Operator Id 1" numFmtId="0" hierarchy="10" level="2" memberPropertyField="1">
      <sharedItems containsSemiMixedTypes="0" containsString="0"/>
    </cacheField>
    <cacheField name="[Dim Mafilim].[Hierarchy 2].[Office Line Id].[Cluster Id]" caption="אשכול" propertyName="Cluster Id" numFmtId="0" hierarchy="10" level="3" memberPropertyField="1">
      <sharedItems containsSemiMixedTypes="0" containsString="0"/>
    </cacheField>
    <cacheField name="[Dim Mafilim].[Hierarchy 2].[Direction].[Office Line Id]" caption="מק&quot;ט קו" propertyName="Office Line Id" numFmtId="0" hierarchy="10" level="4" memberPropertyField="1">
      <sharedItems containsSemiMixedTypes="0" containsString="0"/>
    </cacheField>
    <cacheField name="[Dim Mafilim].[Hierarchy 2].[Direction].[Operator Line Id]" caption="קו" propertyName="Operator Line Id" numFmtId="0" hierarchy="10" level="4" memberPropertyField="1">
      <sharedItems containsSemiMixedTypes="0" containsString="0"/>
    </cacheField>
    <cacheField name="[Dim Mafilim].[Hierarchy 2].[Alternative].[Direction]" caption="כיוון" propertyName="Direction" numFmtId="0" hierarchy="10" level="5" memberPropertyField="1">
      <sharedItems containsSemiMixedTypes="0" containsString="0"/>
    </cacheField>
    <cacheField name="[Dim Mafilim].[Hierarchy].[Operator Id 1]" caption="מפעיל" numFmtId="0" hierarchy="8" level="1">
      <sharedItems count="14">
        <s v="[Dim Mafilim].[Hierarchy].[Operator Id 1].&amp;[3]" c="אגד"/>
        <s v="[Dim Mafilim].[Hierarchy].[Operator Id 1].&amp;[15]" u="1" c="מטרופולין"/>
        <s v="[Dim Mafilim].[Hierarchy].[Operator Id 1].&amp;[7]" u="1" c="נסיעות ותיירות"/>
        <s v="[Dim Mafilim].[Hierarchy].[Operator Id 1].&amp;[14]" u="1" c="נתיב אקספרס"/>
        <s v="[Dim Mafilim].[Hierarchy].[Operator Id 1].&amp;[16]" u="1" c="סופרבוס"/>
        <s v="[Dim Mafilim].[Hierarchy].[Operator Id 1].&amp;[18]" u="1" c="קווים"/>
        <s v="[Dim Mafilim].[Hierarchy].[Operator Id 1].&amp;[6]" u="1" c="ש.א.מ"/>
        <s v="[Dim Mafilim].[Hierarchy].[Operator Id 1].&amp;[4]" u="1" c="אגד תעבורה"/>
        <s v="[Dim Mafilim].[Hierarchy].[Operator Id 1].&amp;[25]" u="1" c="אפיקים"/>
        <s v="[Dim Mafilim].[Hierarchy].[Operator Id 1].&amp;[8]" u="1" c="גי.בי.טורס"/>
        <s v="[Dim Mafilim].[Hierarchy].[Operator Id 1].&amp;[23]" u="1" c="גלים"/>
        <s v="[Dim Mafilim].[Hierarchy].[Operator Id 1].&amp;[32]" u="1" c="דן באר שבע"/>
        <s v="[Dim Mafilim].[Hierarchy].[Operator Id 1].&amp;[31]" u="1" c="דן בדרום"/>
        <s v="[Dim Mafilim].[Hierarchy].[Operator Id 1].&amp;[30]" u="1" c="דן צפון"/>
      </sharedItems>
    </cacheField>
    <cacheField name="[Dim Mafilim].[Hierarchy].[Cluster Id]" caption="אשכול" numFmtId="0" hierarchy="8" level="2" mappingCount="1">
      <sharedItems count="1">
        <s v="[Dim Mafilim].[Hierarchy].[Cluster Id].&amp;[93]&amp;[3]" c="ירושלים-בית שמש" cp="1">
          <x/>
        </s>
      </sharedItems>
      <mpMap v="26"/>
    </cacheField>
    <cacheField name="[Dim Mafilim].[Hierarchy].[Operator Line Id]" caption="קו" numFmtId="0" hierarchy="8" level="3">
      <sharedItems containsSemiMixedTypes="0" containsString="0"/>
    </cacheField>
    <cacheField name="[Dim Mafilim].[Hierarchy].[Direction]" caption="כיוון" numFmtId="0" hierarchy="8" level="4">
      <sharedItems containsSemiMixedTypes="0" containsString="0"/>
    </cacheField>
    <cacheField name="[Dim Mafilim].[Hierarchy].[Alternative]" caption="חלופה" numFmtId="0" hierarchy="8" level="5">
      <sharedItems containsSemiMixedTypes="0" containsString="0"/>
    </cacheField>
    <cacheField name="[Dim Mafilim].[Hierarchy].[Cluster Id].[Operator Id 1]" caption="מפעיל" propertyName="Operator Id 1" numFmtId="0" hierarchy="8" level="2" memberPropertyField="1">
      <sharedItems count="1">
        <s v="אגד"/>
      </sharedItems>
    </cacheField>
    <cacheField name="[Dim Mafilim].[Hierarchy].[Operator Line Id].[Cluster Id]" caption="אשכול" propertyName="Cluster Id" numFmtId="0" hierarchy="8" level="3" memberPropertyField="1">
      <sharedItems containsSemiMixedTypes="0" containsString="0"/>
    </cacheField>
    <cacheField name="[Dim Mafilim].[Hierarchy].[Direction].[Office Line Id]" caption="מק&quot;ט קו" propertyName="Office Line Id" numFmtId="0" hierarchy="8" level="4" memberPropertyField="1">
      <sharedItems containsSemiMixedTypes="0" containsString="0"/>
    </cacheField>
    <cacheField name="[Dim Mafilim].[Hierarchy].[Direction].[Operator Line Id]" caption="קו" propertyName="Operator Line Id" numFmtId="0" hierarchy="8" level="4" memberPropertyField="1">
      <sharedItems containsSemiMixedTypes="0" containsString="0"/>
    </cacheField>
    <cacheField name="[Dim Mafilim].[Hierarchy].[Alternative].[Direction]" caption="כיוון" propertyName="Direction" numFmtId="0" hierarchy="8" level="5" memberPropertyField="1">
      <sharedItems containsSemiMixedTypes="0" containsString="0"/>
    </cacheField>
    <cacheField name="[Dim Car Own Type].[Car Own Type Id].[Car Own Type Id]" caption="בעלות רכב" numFmtId="0" level="1">
      <sharedItems containsSemiMixedTypes="0" containsString="0"/>
    </cacheField>
    <cacheField name="[Measures].[Smart Card Usage]" caption="מספר נסיעות נוסע" numFmtId="0" hierarchy="317" level="32767"/>
    <cacheField name="[Dim Passenger Type].[Passenger Type Id].[Passenger Type Id]" caption="סוג נוסע" numFmtId="0" hierarchy="18" level="1">
      <sharedItems count="14">
        <s v="[Dim Passenger Type].[Passenger Type Id].&amp;[4]" c="אזרח ותיק"/>
        <s v="[Dim Passenger Type].[Passenger Type Id].&amp;[40]" c="זכאי ביטוח לאומי"/>
        <s v="[Dim Passenger Type].[Passenger Type Id].&amp;[38]" c="חבר כנסת"/>
        <s v="[Dim Passenger Type].[Passenger Type Id].&amp;[10]" c="כוחות הבטחון, כללי"/>
        <s v="[Dim Passenger Type].[Passenger Type Id].&amp;[0]" c="ללא הגדרה"/>
        <s v="[Dim Passenger Type].[Passenger Type Id].&amp;[36]" c="משטרה"/>
        <s v="[Dim Passenger Type].[Passenger Type Id].&amp;[33]" c="נוער עד גיל 18"/>
        <s v="[Dim Passenger Type].[Passenger Type Id].&amp;[5]" c="נכה, כללי"/>
        <s v="[Dim Passenger Type].[Passenger Type Id].&amp;[3]" c="סטודנט מורחב"/>
        <s v="[Dim Passenger Type].[Passenger Type Id].&amp;[19]" c="סטודנט רגיל"/>
        <s v="[Dim Passenger Type].[Passenger Type Id].&amp;[13]" c="עובד תחבורה ציבורית"/>
        <s v="[Dim Passenger Type].[Passenger Type Id].&amp;[6]" c="עוור, כללי"/>
        <s v="[Dim Passenger Type].[Passenger Type Id].&amp;[34]" c="שירות לאומי"/>
        <s v="[Dim Passenger Type].[Passenger Type Id].&amp;[35]" c="של&quot;ת"/>
      </sharedItems>
    </cacheField>
  </cacheFields>
  <cacheHierarchies count="467">
    <cacheHierarchy uniqueName="[Dim Car Own Type].[Car Own Type Id]" caption="בעלות רכב" attribute="1" keyAttribute="1" defaultMemberUniqueName="[Dim Car Own Type].[Car Own Type Id].[All]" allUniqueName="[Dim Car Own Type].[Car Own Type Id].[All]" dimensionUniqueName="[Dim Car Own Type]" displayFolder="" count="2" unbalanced="0">
      <fieldsUsage count="2">
        <fieldUsage x="-1"/>
        <fieldUsage x="31"/>
      </fieldsUsage>
    </cacheHierarchy>
    <cacheHierarchy uniqueName="[Dim Hour].[Hierarchy]" caption="מימד תקופות ביום.תקופה ביום-שעה-זמן" defaultMemberUniqueName="[Dim Hour].[Hierarchy].[All]" allUniqueName="[Dim Hour].[Hierarchy].[All]" dimensionUniqueName="[Dim Hour]" displayFolder="" count="0" unbalanced="0"/>
    <cacheHierarchy uniqueName="[Dim Line Type].[Line Type]" caption="סוג קו" attribute="1" keyAttribute="1" defaultMemberUniqueName="[Dim Line Type].[Line Type].[All]" allUniqueName="[Dim Line Type].[Line Type].[All]" dimensionUniqueName="[Dim Line Type]" displayFolder="" count="0" unbalanced="0"/>
    <cacheHierarchy uniqueName="[Dim Line Type Bus Type Hatama].[Line Type Bus Type Hatama Cd]" caption="ממצאי התאמת סוג אוטובוס לוג קו" attribute="1" keyAttribute="1" defaultMemberUniqueName="[Dim Line Type Bus Type Hatama].[Line Type Bus Type Hatama Cd].[All]" allUniqueName="[Dim Line Type Bus Type Hatama].[Line Type Bus Type Hatama Cd].[All]" dimensionUniqueName="[Dim Line Type Bus Type Hatama]" displayFolder="" count="0" unbalanced="0"/>
    <cacheHierarchy uniqueName="[Dim Mafilim].[Alternative]" caption="חלופה" attribute="1" defaultMemberUniqueName="[Dim Mafilim].[Alternative].[All]" allUniqueName="[Dim Mafilim].[Alternative].[All]" dimensionUniqueName="[Dim Mafilim]" displayFolder="" count="0" unbalanced="0"/>
    <cacheHierarchy uniqueName="[Dim Mafilim].[Cluster Id]" caption="אשכול" attribute="1" defaultMemberUniqueName="[Dim Mafilim].[Cluster Id].[All]" allUniqueName="[Dim Mafilim].[Cluster Id].[All]" dimensionUniqueName="[Dim Mafilim]" displayFolder="" count="0" unbalanced="0"/>
    <cacheHierarchy uniqueName="[Dim Mafilim].[Cluster Sub Id]" caption="תת אשכול" attribute="1" defaultMemberUniqueName="[Dim Mafilim].[Cluster Sub Id].[All]" allUniqueName="[Dim Mafilim].[Cluster Sub Id].[All]" dimensionUniqueName="[Dim Mafilim]" displayFolder="" count="0" unbalanced="0"/>
    <cacheHierarchy uniqueName="[Dim Mafilim].[Direction]" caption="כיוון" attribute="1" defaultMemberUniqueName="[Dim Mafilim].[Direction].[All]" allUniqueName="[Dim Mafilim].[Direction].[All]" dimensionUniqueName="[Dim Mafilim]" displayFolder="" count="0" unbalanced="0"/>
    <cacheHierarchy uniqueName="[Dim Mafilim].[Hierarchy]" caption="מפעיל-אשכול-קו-כיוון-חלופה" defaultMemberUniqueName="[Dim Mafilim].[Hierarchy].[כלל ענפי]" allUniqueName="[Dim Mafilim].[Hierarchy].[כלל ענפי]" dimensionUniqueName="[Dim Mafilim]" displayFolder="" count="6" unbalanced="0">
      <fieldsUsage count="6">
        <fieldUsage x="-1"/>
        <fieldUsage x="21"/>
        <fieldUsage x="22"/>
        <fieldUsage x="23"/>
        <fieldUsage x="24"/>
        <fieldUsage x="25"/>
      </fieldsUsage>
    </cacheHierarchy>
    <cacheHierarchy uniqueName="[Dim Mafilim].[Hierarchy 1]" caption="מפעיל-אשכול" defaultMemberUniqueName="[Dim Mafilim].[Hierarchy 1].[כלל ענפי]" allUniqueName="[Dim Mafilim].[Hierarchy 1].[כלל ענפי]" dimensionUniqueName="[Dim Mafilim]" displayFolder="" count="3" unbalanced="0">
      <fieldsUsage count="3">
        <fieldUsage x="-1"/>
        <fieldUsage x="0"/>
        <fieldUsage x="1"/>
      </fieldsUsage>
    </cacheHierarchy>
    <cacheHierarchy uniqueName="[Dim Mafilim].[Hierarchy 2]" caption="מפעיל-אשכול-מק&quot;ט קו-כיוון-חלופה" defaultMemberUniqueName="[Dim Mafilim].[Hierarchy 2].[כלל ענפי]" allUniqueName="[Dim Mafilim].[Hierarchy 2].[כלל ענפי]" dimensionUniqueName="[Dim Mafilim]" displayFolder="" count="6" unbalanced="0">
      <fieldsUsage count="6">
        <fieldUsage x="-1"/>
        <fieldUsage x="11"/>
        <fieldUsage x="12"/>
        <fieldUsage x="13"/>
        <fieldUsage x="14"/>
        <fieldUsage x="15"/>
      </fieldsUsage>
    </cacheHierarchy>
    <cacheHierarchy uniqueName="[Dim Mafilim].[Office Line Id]" caption="מק&quot;ט קו" attribute="1" defaultMemberUniqueName="[Dim Mafilim].[Office Line Id].[All]" allUniqueName="[Dim Mafilim].[Office Line Id].[All]" dimensionUniqueName="[Dim Mafilim]" displayFolder="" count="0" unbalanced="0"/>
    <cacheHierarchy uniqueName="[Dim Mafilim].[Operator Id 1]" caption="מפעיל" attribute="1" defaultMemberUniqueName="[Dim Mafilim].[Operator Id 1].[All]" allUniqueName="[Dim Mafilim].[Operator Id 1].[All]" dimensionUniqueName="[Dim Mafilim]" displayFolder="" count="0" unbalanced="0"/>
    <cacheHierarchy uniqueName="[Dim Mafilim].[Operator Line Id]" caption="קו" attribute="1" defaultMemberUniqueName="[Dim Mafilim].[Operator Line Id].[All]" allUniqueName="[Dim Mafilim].[Operator Line Id].[All]" dimensionUniqueName="[Dim Mafilim]" displayFolder="" count="0" unbalanced="0"/>
    <cacheHierarchy uniqueName="[Dim Mafilim].[Operator Type Id]" caption="סוג מפעיל" attribute="1" defaultMemberUniqueName="[Dim Mafilim].[Operator Type Id].[All]" allUniqueName="[Dim Mafilim].[Operator Type Id].[All]" dimensionUniqueName="[Dim Mafilim]" displayFolder="" count="0" unbalanced="0"/>
    <cacheHierarchy uniqueName="[Dim Mimtzaey Luz].[From Minute]" caption="From Minute" attribute="1" defaultMemberUniqueName="[Dim Mimtzaey Luz].[From Minute].[All]" allUniqueName="[Dim Mimtzaey Luz].[From Minute].[All]" dimensionUniqueName="[Dim Mimtzaey Luz]" displayFolder="" count="0" unbalanced="0"/>
    <cacheHierarchy uniqueName="[Dim Mimtzaey Luz].[To Minute]" caption="To Minute" attribute="1" defaultMemberUniqueName="[Dim Mimtzaey Luz].[To Minute].[All]" allUniqueName="[Dim Mimtzaey Luz].[To Minute].[All]" dimensionUniqueName="[Dim Mimtzaey Luz]" displayFolder="" count="0" unbalanced="0"/>
    <cacheHierarchy uniqueName="[Dim Operator Tariff].[Hierarchy 2]" caption="תעריף" defaultMemberUniqueName="[Dim Operator Tariff].[Hierarchy 2].[All]" allUniqueName="[Dim Operator Tariff].[Hierarchy 2].[All]" dimensionUniqueName="[Dim Operator Tariff]" displayFolder="" count="0" unbalanced="0"/>
    <cacheHierarchy uniqueName="[Dim Passenger Type].[Passenger Type Id]" caption="סוג נוסע" attribute="1" keyAttribute="1" defaultMemberUniqueName="[Dim Passenger Type].[Passenger Type Id].[All]" allUniqueName="[Dim Passenger Type].[Passenger Type Id].[All]" dimensionUniqueName="[Dim Passenger Type]" displayFolder="" count="2" unbalanced="0">
      <fieldsUsage count="2">
        <fieldUsage x="-1"/>
        <fieldUsage x="33"/>
      </fieldsUsage>
    </cacheHierarchy>
    <cacheHierarchy uniqueName="[Dim Rechev Murshe].[Rechev Murshe Cd]" caption="ממצאי רכב מורשה" attribute="1" keyAttribute="1" defaultMemberUniqueName="[Dim Rechev Murshe].[Rechev Murshe Cd].[All]" allUniqueName="[Dim Rechev Murshe].[Rechev Murshe Cd].[All]" dimensionUniqueName="[Dim Rechev Murshe]" displayFolder="" count="0" unbalanced="0"/>
    <cacheHierarchy uniqueName="[Dim Ticket Type].[Ticket Type Id]" caption="סוג כרטיס" attribute="1" keyAttribute="1" defaultMemberUniqueName="[Dim Ticket Type].[Ticket Type Id].[All]" allUniqueName="[Dim Ticket Type].[Ticket Type Id].[All]" dimensionUniqueName="[Dim Ticket Type]" displayFolder="" count="2" unbalanced="0"/>
    <cacheHierarchy uniqueName="[Dim Time].[Day Name Code]" caption="מימד הזמן.יום בשבוע" attribute="1" time="1" defaultMemberUniqueName="[Dim Time].[Day Name Code].[All]" allUniqueName="[Dim Time].[Day Name Code].[All]" dimensionUniqueName="[Dim Time]" displayFolder="" count="0" unbalanced="0"/>
    <cacheHierarchy uniqueName="[Dim Time].[Hierarchy]" caption="מימד הזמן.שנה-מחצית-רבעון-חודש-יום" time="1" defaultMemberUniqueName="[Dim Time].[Hierarchy].[All]" allUniqueName="[Dim Time].[Hierarchy].[All]" dimensionUniqueName="[Dim Time]" displayFolder="" count="6" unbalanced="0">
      <fieldsUsage count="6">
        <fieldUsage x="-1"/>
        <fieldUsage x="5"/>
        <fieldUsage x="6"/>
        <fieldUsage x="7"/>
        <fieldUsage x="8"/>
        <fieldUsage x="9"/>
      </fieldsUsage>
    </cacheHierarchy>
    <cacheHierarchy uniqueName="[Dim Time].[Hierarchy 1]" caption="מימד הזמן.שנה-חודש" time="1" defaultMemberUniqueName="[Dim Time].[Hierarchy 1].[All]" allUniqueName="[Dim Time].[Hierarchy 1].[All]" dimensionUniqueName="[Dim Time]" displayFolder="" count="3" unbalanced="0">
      <fieldsUsage count="3">
        <fieldUsage x="-1"/>
        <fieldUsage x="3"/>
        <fieldUsage x="4"/>
      </fieldsUsage>
    </cacheHierarchy>
    <cacheHierarchy uniqueName="[Actual Arrival Date].[Day Name Code]" caption="Actual Arrival Date.יום בשבוע" attribute="1" time="1" defaultMemberUniqueName="[Actual Arrival Date].[Day Name Code].[All]" allUniqueName="[Actual Arrival Date].[Day Name Code].[All]" dimensionUniqueName="[Actual Arrival Date]" displayFolder="" count="0" unbalanced="0" hidden="1"/>
    <cacheHierarchy uniqueName="[Actual Arrival Date].[Half Key]" caption="Actual Arrival Date.Half Key" attribute="1" time="1" defaultMemberUniqueName="[Actual Arrival Date].[Half Key].[All]" allUniqueName="[Actual Arrival Date].[Half Key].[All]" dimensionUniqueName="[Actual Arrival Date]" displayFolder="" count="0" unbalanced="0" hidden="1"/>
    <cacheHierarchy uniqueName="[Actual Arrival Date].[Hierarchy]" caption="Actual Arrival Date.שנה-מחצית-רבעון-חודש-יום" time="1" defaultMemberUniqueName="[Actual Arrival Date].[Hierarchy].[All]" allUniqueName="[Actual Arrival Date].[Hierarchy].[All]" dimensionUniqueName="[Actual Arrival Date]" displayFolder="" count="0" unbalanced="0" hidden="1"/>
    <cacheHierarchy uniqueName="[Actual Arrival Date].[Hierarchy 1]" caption="Actual Arrival Date.שנה-חודש" time="1" defaultMemberUniqueName="[Actual Arrival Date].[Hierarchy 1].[All]" allUniqueName="[Actual Arrival Date].[Hierarchy 1].[All]" dimensionUniqueName="[Actual Arrival Date]" displayFolder="" count="0" unbalanced="0" hidden="1"/>
    <cacheHierarchy uniqueName="[Actual Arrival Date].[Month Day]" caption="Actual Arrival Date.יום בחודש" attribute="1" time="1" defaultMemberUniqueName="[Actual Arrival Date].[Month Day].[All]" allUniqueName="[Actual Arrival Date].[Month Day].[All]" dimensionUniqueName="[Actual Arrival Date]" displayFolder="" count="0" unbalanced="0" hidden="1"/>
    <cacheHierarchy uniqueName="[Actual Arrival Date].[Month Key]" caption="Actual Arrival Date.Month Key" attribute="1" time="1" defaultMemberUniqueName="[Actual Arrival Date].[Month Key].[All]" allUniqueName="[Actual Arrival Date].[Month Key].[All]" dimensionUniqueName="[Actual Arrival Date]" displayFolder="" count="0" unbalanced="0" hidden="1"/>
    <cacheHierarchy uniqueName="[Actual Arrival Date].[Month Num]" caption="Actual Arrival Date.Month Num" attribute="1" time="1" defaultMemberUniqueName="[Actual Arrival Date].[Month Num].[All]" allUniqueName="[Actual Arrival Date].[Month Num].[All]" dimensionUniqueName="[Actual Arrival Date]" displayFolder="" count="0" unbalanced="0" hidden="1"/>
    <cacheHierarchy uniqueName="[Actual Arrival Date].[Quarter Key]" caption="Actual Arrival Date.Quarter Key" attribute="1" time="1" defaultMemberUniqueName="[Actual Arrival Date].[Quarter Key].[All]" allUniqueName="[Actual Arrival Date].[Quarter Key].[All]" dimensionUniqueName="[Actual Arrival Date]" displayFolder="" count="0" unbalanced="0" hidden="1"/>
    <cacheHierarchy uniqueName="[Actual Arrival Date].[Time Key]" caption="Actual Arrival Date.Time Key" attribute="1" time="1" keyAttribute="1" defaultMemberUniqueName="[Actual Arrival Date].[Time Key].[All]" allUniqueName="[Actual Arrival Date].[Time Key].[All]" dimensionUniqueName="[Actual Arrival Date]" displayFolder="" count="0" memberValueDatatype="130" unbalanced="0" hidden="1"/>
    <cacheHierarchy uniqueName="[Actual Arrival Date].[Year Key]" caption="Actual Arrival Date.Year Key" attribute="1" time="1" defaultMemberUniqueName="[Actual Arrival Date].[Year Key].[All]" allUniqueName="[Actual Arrival Date].[Year Key].[All]" dimensionUniqueName="[Actual Arrival Date]" displayFolder="" count="0" unbalanced="0" hidden="1"/>
    <cacheHierarchy uniqueName="[Actual Arrival Time].[Hierarchy]" caption="Actual Arrival Time.תקופה ביום-שעה-זמן" defaultMemberUniqueName="[Actual Arrival Time].[Hierarchy].[All]" allUniqueName="[Actual Arrival Time].[Hierarchy].[All]" dimensionUniqueName="[Actual Arrival Time]" displayFolder="" count="0" unbalanced="0" hidden="1"/>
    <cacheHierarchy uniqueName="[Actual Arrival Time].[Hour]" caption="Actual Arrival Time.Hour" attribute="1" defaultMemberUniqueName="[Actual Arrival Time].[Hour].[All]" allUniqueName="[Actual Arrival Time].[Hour].[All]" dimensionUniqueName="[Actual Arrival Time]" displayFolder="" count="0" unbalanced="0" hidden="1"/>
    <cacheHierarchy uniqueName="[Actual Arrival Time].[Hour Key]" caption="Actual Arrival Time.זמן" attribute="1" keyAttribute="1" defaultMemberUniqueName="[Actual Arrival Time].[Hour Key].[All]" allUniqueName="[Actual Arrival Time].[Hour Key].[All]" dimensionUniqueName="[Actual Arrival Time]" displayFolder="" count="0" unbalanced="0" hidden="1"/>
    <cacheHierarchy uniqueName="[Actual Arrival Time].[Hour Period]" caption="Actual Arrival Time.Hour Period" attribute="1" defaultMemberUniqueName="[Actual Arrival Time].[Hour Period].[All]" allUniqueName="[Actual Arrival Time].[Hour Period].[All]" dimensionUniqueName="[Actual Arrival Time]" displayFolder="" count="0" unbalanced="0" hidden="1"/>
    <cacheHierarchy uniqueName="[Actual Departure Date].[Day Name Code]" caption="Actual Departure Date.יום בשבוע" attribute="1" time="1" defaultMemberUniqueName="[Actual Departure Date].[Day Name Code].[All]" allUniqueName="[Actual Departure Date].[Day Name Code].[All]" dimensionUniqueName="[Actual Departure Date]" displayFolder="" count="0" unbalanced="0" hidden="1"/>
    <cacheHierarchy uniqueName="[Actual Departure Date].[Half Key]" caption="Actual Departure Date.Half Key" attribute="1" time="1" defaultMemberUniqueName="[Actual Departure Date].[Half Key].[All]" allUniqueName="[Actual Departure Date].[Half Key].[All]" dimensionUniqueName="[Actual Departure Date]" displayFolder="" count="0" unbalanced="0" hidden="1"/>
    <cacheHierarchy uniqueName="[Actual Departure Date].[Hierarchy]" caption="Actual Departure Date.שנה-מחצית-רבעון-חודש-יום" time="1" defaultMemberUniqueName="[Actual Departure Date].[Hierarchy].[All]" allUniqueName="[Actual Departure Date].[Hierarchy].[All]" dimensionUniqueName="[Actual Departure Date]" displayFolder="" count="0" unbalanced="0" hidden="1"/>
    <cacheHierarchy uniqueName="[Actual Departure Date].[Hierarchy 1]" caption="Actual Departure Date.שנה-חודש" time="1" defaultMemberUniqueName="[Actual Departure Date].[Hierarchy 1].[All]" allUniqueName="[Actual Departure Date].[Hierarchy 1].[All]" dimensionUniqueName="[Actual Departure Date]" displayFolder="" count="0" unbalanced="0" hidden="1"/>
    <cacheHierarchy uniqueName="[Actual Departure Date].[Month Day]" caption="Actual Departure Date.יום בחודש" attribute="1" time="1" defaultMemberUniqueName="[Actual Departure Date].[Month Day].[All]" allUniqueName="[Actual Departure Date].[Month Day].[All]" dimensionUniqueName="[Actual Departure Date]" displayFolder="" count="0" unbalanced="0" hidden="1"/>
    <cacheHierarchy uniqueName="[Actual Departure Date].[Month Key]" caption="Actual Departure Date.Month Key" attribute="1" time="1" defaultMemberUniqueName="[Actual Departure Date].[Month Key].[All]" allUniqueName="[Actual Departure Date].[Month Key].[All]" dimensionUniqueName="[Actual Departure Date]" displayFolder="" count="0" unbalanced="0" hidden="1"/>
    <cacheHierarchy uniqueName="[Actual Departure Date].[Month Num]" caption="Actual Departure Date.Month Num" attribute="1" time="1" defaultMemberUniqueName="[Actual Departure Date].[Month Num].[All]" allUniqueName="[Actual Departure Date].[Month Num].[All]" dimensionUniqueName="[Actual Departure Date]" displayFolder="" count="0" unbalanced="0" hidden="1"/>
    <cacheHierarchy uniqueName="[Actual Departure Date].[Quarter Key]" caption="Actual Departure Date.Quarter Key" attribute="1" time="1" defaultMemberUniqueName="[Actual Departure Date].[Quarter Key].[All]" allUniqueName="[Actual Departure Date].[Quarter Key].[All]" dimensionUniqueName="[Actual Departure Date]" displayFolder="" count="0" unbalanced="0" hidden="1"/>
    <cacheHierarchy uniqueName="[Actual Departure Date].[Time Key]" caption="Actual Departure Date.Time Key" attribute="1" time="1" keyAttribute="1" defaultMemberUniqueName="[Actual Departure Date].[Time Key].[All]" allUniqueName="[Actual Departure Date].[Time Key].[All]" dimensionUniqueName="[Actual Departure Date]" displayFolder="" count="0" memberValueDatatype="130" unbalanced="0" hidden="1"/>
    <cacheHierarchy uniqueName="[Actual Departure Date].[Year Key]" caption="Actual Departure Date.Year Key" attribute="1" time="1" defaultMemberUniqueName="[Actual Departure Date].[Year Key].[All]" allUniqueName="[Actual Departure Date].[Year Key].[All]" dimensionUniqueName="[Actual Departure Date]" displayFolder="" count="0" unbalanced="0" hidden="1"/>
    <cacheHierarchy uniqueName="[Actual Departure Time].[Hierarchy]" caption="שעת יציאה.תקופה ביום-שעה-זמן" defaultMemberUniqueName="[Actual Departure Time].[Hierarchy].[All]" allUniqueName="[Actual Departure Time].[Hierarchy].[All]" dimensionUniqueName="[Actual Departure Time]" displayFolder="" count="0" unbalanced="0" hidden="1"/>
    <cacheHierarchy uniqueName="[Actual Departure Time].[Hour]" caption="שעת יציאה.Hour" attribute="1" defaultMemberUniqueName="[Actual Departure Time].[Hour].[All]" allUniqueName="[Actual Departure Time].[Hour].[All]" dimensionUniqueName="[Actual Departure Time]" displayFolder="" count="0" unbalanced="0" hidden="1"/>
    <cacheHierarchy uniqueName="[Actual Departure Time].[Hour Key]" caption="שעת יציאה.זמן" attribute="1" keyAttribute="1" defaultMemberUniqueName="[Actual Departure Time].[Hour Key].[All]" allUniqueName="[Actual Departure Time].[Hour Key].[All]" dimensionUniqueName="[Actual Departure Time]" displayFolder="" count="0" unbalanced="0" hidden="1"/>
    <cacheHierarchy uniqueName="[Actual Departure Time].[Hour Period]" caption="שעת יציאה.Hour Period" attribute="1" defaultMemberUniqueName="[Actual Departure Time].[Hour Period].[All]" allUniqueName="[Actual Departure Time].[Hour Period].[All]" dimensionUniqueName="[Actual Departure Time]" displayFolder="" count="0" unbalanced="0" hidden="1"/>
    <cacheHierarchy uniqueName="[Bf End Date].[Day Name Code]" caption="Bf End Date.יום בשבוע" attribute="1" time="1" defaultMemberUniqueName="[Bf End Date].[Day Name Code].[All]" allUniqueName="[Bf End Date].[Day Name Code].[All]" dimensionUniqueName="[Bf End Date]" displayFolder="" count="0" unbalanced="0" hidden="1"/>
    <cacheHierarchy uniqueName="[Bf End Date].[Half Key]" caption="Bf End Date.Half Key" attribute="1" time="1" defaultMemberUniqueName="[Bf End Date].[Half Key].[All]" allUniqueName="[Bf End Date].[Half Key].[All]" dimensionUniqueName="[Bf End Date]" displayFolder="" count="0" unbalanced="0" hidden="1"/>
    <cacheHierarchy uniqueName="[Bf End Date].[Hierarchy]" caption="Bf End Date.שנה-מחצית-רבעון-חודש-יום" time="1" defaultMemberUniqueName="[Bf End Date].[Hierarchy].[All]" allUniqueName="[Bf End Date].[Hierarchy].[All]" dimensionUniqueName="[Bf End Date]" displayFolder="" count="0" unbalanced="0" hidden="1"/>
    <cacheHierarchy uniqueName="[Bf End Date].[Hierarchy 1]" caption="Bf End Date.שנה-חודש" time="1" defaultMemberUniqueName="[Bf End Date].[Hierarchy 1].[All]" allUniqueName="[Bf End Date].[Hierarchy 1].[All]" dimensionUniqueName="[Bf End Date]" displayFolder="" count="0" unbalanced="0" hidden="1"/>
    <cacheHierarchy uniqueName="[Bf End Date].[Month Day]" caption="Bf End Date.יום בחודש" attribute="1" time="1" defaultMemberUniqueName="[Bf End Date].[Month Day].[All]" allUniqueName="[Bf End Date].[Month Day].[All]" dimensionUniqueName="[Bf End Date]" displayFolder="" count="0" unbalanced="0" hidden="1"/>
    <cacheHierarchy uniqueName="[Bf End Date].[Month Key]" caption="Bf End Date.Month Key" attribute="1" time="1" defaultMemberUniqueName="[Bf End Date].[Month Key].[All]" allUniqueName="[Bf End Date].[Month Key].[All]" dimensionUniqueName="[Bf End Date]" displayFolder="" count="0" unbalanced="0" hidden="1"/>
    <cacheHierarchy uniqueName="[Bf End Date].[Month Num]" caption="Bf End Date.Month Num" attribute="1" time="1" defaultMemberUniqueName="[Bf End Date].[Month Num].[All]" allUniqueName="[Bf End Date].[Month Num].[All]" dimensionUniqueName="[Bf End Date]" displayFolder="" count="0" unbalanced="0" hidden="1"/>
    <cacheHierarchy uniqueName="[Bf End Date].[Quarter Key]" caption="Bf End Date.Quarter Key" attribute="1" time="1" defaultMemberUniqueName="[Bf End Date].[Quarter Key].[All]" allUniqueName="[Bf End Date].[Quarter Key].[All]" dimensionUniqueName="[Bf End Date]" displayFolder="" count="0" unbalanced="0" hidden="1"/>
    <cacheHierarchy uniqueName="[Bf End Date].[Time Key]" caption="Bf End Date.Time Key" attribute="1" time="1" keyAttribute="1" defaultMemberUniqueName="[Bf End Date].[Time Key].[All]" allUniqueName="[Bf End Date].[Time Key].[All]" dimensionUniqueName="[Bf End Date]" displayFolder="" count="0" memberValueDatatype="130" unbalanced="0" hidden="1"/>
    <cacheHierarchy uniqueName="[Bf End Date].[Year Key]" caption="Bf End Date.Year Key" attribute="1" time="1" defaultMemberUniqueName="[Bf End Date].[Year Key].[All]" allUniqueName="[Bf End Date].[Year Key].[All]" dimensionUniqueName="[Bf End Date]" displayFolder="" count="0" unbalanced="0" hidden="1"/>
    <cacheHierarchy uniqueName="[Bf Start Date].[Day Name Code]" caption="Bf Start Date.יום בשבוע" attribute="1" time="1" defaultMemberUniqueName="[Bf Start Date].[Day Name Code].[All]" allUniqueName="[Bf Start Date].[Day Name Code].[All]" dimensionUniqueName="[Bf Start Date]" displayFolder="" count="0" unbalanced="0" hidden="1"/>
    <cacheHierarchy uniqueName="[Bf Start Date].[Half Key]" caption="Bf Start Date.Half Key" attribute="1" time="1" defaultMemberUniqueName="[Bf Start Date].[Half Key].[All]" allUniqueName="[Bf Start Date].[Half Key].[All]" dimensionUniqueName="[Bf Start Date]" displayFolder="" count="0" unbalanced="0" hidden="1"/>
    <cacheHierarchy uniqueName="[Bf Start Date].[Hierarchy]" caption="Bf Start Date.שנה-מחצית-רבעון-חודש-יום" time="1" defaultMemberUniqueName="[Bf Start Date].[Hierarchy].[All]" allUniqueName="[Bf Start Date].[Hierarchy].[All]" dimensionUniqueName="[Bf Start Date]" displayFolder="" count="0" unbalanced="0" hidden="1"/>
    <cacheHierarchy uniqueName="[Bf Start Date].[Hierarchy 1]" caption="Bf Start Date.שנה-חודש" time="1" defaultMemberUniqueName="[Bf Start Date].[Hierarchy 1].[All]" allUniqueName="[Bf Start Date].[Hierarchy 1].[All]" dimensionUniqueName="[Bf Start Date]" displayFolder="" count="0" unbalanced="0" hidden="1"/>
    <cacheHierarchy uniqueName="[Bf Start Date].[Month Day]" caption="Bf Start Date.יום בחודש" attribute="1" time="1" defaultMemberUniqueName="[Bf Start Date].[Month Day].[All]" allUniqueName="[Bf Start Date].[Month Day].[All]" dimensionUniqueName="[Bf Start Date]" displayFolder="" count="0" unbalanced="0" hidden="1"/>
    <cacheHierarchy uniqueName="[Bf Start Date].[Month Key]" caption="Bf Start Date.Month Key" attribute="1" time="1" defaultMemberUniqueName="[Bf Start Date].[Month Key].[All]" allUniqueName="[Bf Start Date].[Month Key].[All]" dimensionUniqueName="[Bf Start Date]" displayFolder="" count="0" unbalanced="0" hidden="1"/>
    <cacheHierarchy uniqueName="[Bf Start Date].[Month Num]" caption="Bf Start Date.Month Num" attribute="1" time="1" defaultMemberUniqueName="[Bf Start Date].[Month Num].[All]" allUniqueName="[Bf Start Date].[Month Num].[All]" dimensionUniqueName="[Bf Start Date]" displayFolder="" count="0" unbalanced="0" hidden="1"/>
    <cacheHierarchy uniqueName="[Bf Start Date].[Quarter Key]" caption="Bf Start Date.Quarter Key" attribute="1" time="1" defaultMemberUniqueName="[Bf Start Date].[Quarter Key].[All]" allUniqueName="[Bf Start Date].[Quarter Key].[All]" dimensionUniqueName="[Bf Start Date]" displayFolder="" count="0" unbalanced="0" hidden="1"/>
    <cacheHierarchy uniqueName="[Bf Start Date].[Time Key]" caption="Bf Start Date.Time Key" attribute="1" time="1" keyAttribute="1" defaultMemberUniqueName="[Bf Start Date].[Time Key].[All]" allUniqueName="[Bf Start Date].[Time Key].[All]" dimensionUniqueName="[Bf Start Date]" displayFolder="" count="0" memberValueDatatype="130" unbalanced="0" hidden="1"/>
    <cacheHierarchy uniqueName="[Bf Start Date].[Year Key]" caption="Bf Start Date.Year Key" attribute="1" time="1" defaultMemberUniqueName="[Bf Start Date].[Year Key].[All]" allUniqueName="[Bf Start Date].[Year Key].[All]" dimensionUniqueName="[Bf Start Date]" displayFolder="" count="0" unbalanced="0" hidden="1"/>
    <cacheHierarchy uniqueName="[Destination City].[Yishuv Cd Int]" caption="Destination City.Yishuv Cd Int" attribute="1" keyAttribute="1" defaultMemberUniqueName="[Destination City].[Yishuv Cd Int].[All]" allUniqueName="[Destination City].[Yishuv Cd Int].[All]" dimensionUniqueName="[Destination City]" displayFolder="" count="0" unbalanced="0" hidden="1"/>
    <cacheHierarchy uniqueName="[Dim Bus].[Bus ID]" caption="אוטובוסים" attribute="1" keyAttribute="1" defaultMemberUniqueName="[Dim Bus].[Bus ID].[All]" allUniqueName="[Dim Bus].[Bus ID].[All]" dimensionUniqueName="[Dim Bus]" displayFolder="" count="0" unbalanced="0" hidden="1"/>
    <cacheHierarchy uniqueName="[Dim Bus Is Bullet Proof].[Is Bullet Proof]" caption="Is Bullet Proof" attribute="1" keyAttribute="1" defaultMemberUniqueName="[Dim Bus Is Bullet Proof].[Is Bullet Proof].[All]" allUniqueName="[Dim Bus Is Bullet Proof].[Is Bullet Proof].[All]" dimensionUniqueName="[Dim Bus Is Bullet Proof]" displayFolder="" count="0" unbalanced="0" hidden="1"/>
    <cacheHierarchy uniqueName="[Dim Bus Is Stone Proof].[Is Stone Proof]" caption="Is Stone Proof" attribute="1" keyAttribute="1" defaultMemberUniqueName="[Dim Bus Is Stone Proof].[Is Stone Proof].[All]" allUniqueName="[Dim Bus Is Stone Proof].[Is Stone Proof].[All]" dimensionUniqueName="[Dim Bus Is Stone Proof]" displayFolder="" count="0" unbalanced="0" hidden="1"/>
    <cacheHierarchy uniqueName="[Dim Bus Ownership].[Ownership Type Id]" caption="Ownership Type Id" attribute="1" keyAttribute="1" defaultMemberUniqueName="[Dim Bus Ownership].[Ownership Type Id].[All]" allUniqueName="[Dim Bus Ownership].[Ownership Type Id].[All]" dimensionUniqueName="[Dim Bus Ownership]" displayFolder="" count="0" unbalanced="0" hidden="1"/>
    <cacheHierarchy uniqueName="[Dim Bus Size].[Bus Size Id]" caption="Bus Size Id" attribute="1" keyAttribute="1" defaultMemberUniqueName="[Dim Bus Size].[Bus Size Id].[All]" allUniqueName="[Dim Bus Size].[Bus Size Id].[All]" dimensionUniqueName="[Dim Bus Size]" displayFolder="" count="0" unbalanced="0" hidden="1"/>
    <cacheHierarchy uniqueName="[Dim Bus Size].[Bus Small To Big]" caption="Bus Small To Big" attribute="1" defaultMemberUniqueName="[Dim Bus Size].[Bus Small To Big].[All]" allUniqueName="[Dim Bus Size].[Bus Small To Big].[All]" dimensionUniqueName="[Dim Bus Size]" displayFolder="" count="0" unbalanced="0" hidden="1"/>
    <cacheHierarchy uniqueName="[Dim Bus Type].[Bus Type Id]" caption="Bus Type Id" attribute="1" keyAttribute="1" defaultMemberUniqueName="[Dim Bus Type].[Bus Type Id].[All]" allUniqueName="[Dim Bus Type].[Bus Type Id].[All]" dimensionUniqueName="[Dim Bus Type]" displayFolder="" count="0" unbalanced="0" hidden="1"/>
    <cacheHierarchy uniqueName="[Dim Busses].[Bus License Id]" caption="Bus License Id" attribute="1" keyAttribute="1" defaultMemberUniqueName="[Dim Busses].[Bus License Id].[All]" allUniqueName="[Dim Busses].[Bus License Id].[All]" dimensionUniqueName="[Dim Busses]" displayFolder="" count="0" unbalanced="0" hidden="1"/>
    <cacheHierarchy uniqueName="[Dim Busses].[Bus Size Id]" caption="Bus Size Id" attribute="1" defaultMemberUniqueName="[Dim Busses].[Bus Size Id].[All]" allUniqueName="[Dim Busses].[Bus Size Id].[All]" dimensionUniqueName="[Dim Busses]" displayFolder="" count="0" unbalanced="0" hidden="1"/>
    <cacheHierarchy uniqueName="[Dim Busses].[Bus Type Id]" caption="Bus Type Id" attribute="1" defaultMemberUniqueName="[Dim Busses].[Bus Type Id].[All]" allUniqueName="[Dim Busses].[Bus Type Id].[All]" dimensionUniqueName="[Dim Busses]" displayFolder="" count="0" unbalanced="0" hidden="1"/>
    <cacheHierarchy uniqueName="[Dim Busses].[Seats Num]" caption="Seats Num" attribute="1" defaultMemberUniqueName="[Dim Busses].[Seats Num].[All]" allUniqueName="[Dim Busses].[Seats Num].[All]" dimensionUniqueName="[Dim Busses]" displayFolder="" count="0" unbalanced="0" hidden="1"/>
    <cacheHierarchy uniqueName="[Dim Comparison Result].[Status Id]" caption="תוצאת הבדיקה" attribute="1" keyAttribute="1" defaultMemberUniqueName="[Dim Comparison Result].[Status Id].[All]" allUniqueName="[Dim Comparison Result].[Status Id].[All]" dimensionUniqueName="[Dim Comparison Result]" displayFolder="" count="0" unbalanced="0" hidden="1"/>
    <cacheHierarchy uniqueName="[Dim Current Month Operator Usage].[Current Month]" caption="חודש נוכחי" attribute="1" keyAttribute="1" defaultMemberUniqueName="[Dim Current Month Operator Usage].[Current Month].[All]" allUniqueName="[Dim Current Month Operator Usage].[Current Month].[All]" dimensionUniqueName="[Dim Current Month Operator Usage]" displayFolder="" count="0" unbalanced="0" hidden="1"/>
    <cacheHierarchy uniqueName="[Dim Current Month Operator Usage].[Current Month Num]" caption="מספר חודש נוכחי" attribute="1" defaultMemberUniqueName="[Dim Current Month Operator Usage].[Current Month Num].[All]" allUniqueName="[Dim Current Month Operator Usage].[Current Month Num].[All]" dimensionUniqueName="[Dim Current Month Operator Usage]" displayFolder="" count="0" unbalanced="0" hidden="1"/>
    <cacheHierarchy uniqueName="[Dim Current Month Operator Usage].[Current Year]" caption="שנה נוכחית" attribute="1" defaultMemberUniqueName="[Dim Current Month Operator Usage].[Current Year].[All]" allUniqueName="[Dim Current Month Operator Usage].[Current Year].[All]" dimensionUniqueName="[Dim Current Month Operator Usage]" displayFolder="" count="0" unbalanced="0" hidden="1"/>
    <cacheHierarchy uniqueName="[Dim Current Month Station Report].[Current Month]" caption="חודש נוכחי" attribute="1" keyAttribute="1" defaultMemberUniqueName="[Dim Current Month Station Report].[Current Month].[All]" allUniqueName="[Dim Current Month Station Report].[Current Month].[All]" dimensionUniqueName="[Dim Current Month Station Report]" displayFolder="" count="0" unbalanced="0" hidden="1"/>
    <cacheHierarchy uniqueName="[Dim Current Month Station Report].[Current Month Num]" caption="מספר חודש נוכחי" attribute="1" defaultMemberUniqueName="[Dim Current Month Station Report].[Current Month Num].[All]" allUniqueName="[Dim Current Month Station Report].[Current Month Num].[All]" dimensionUniqueName="[Dim Current Month Station Report]" displayFolder="" count="0" unbalanced="0" hidden="1"/>
    <cacheHierarchy uniqueName="[Dim Current Month Station Report].[Current Year]" caption="שנה נוכחית" attribute="1" defaultMemberUniqueName="[Dim Current Month Station Report].[Current Year].[All]" allUniqueName="[Dim Current Month Station Report].[Current Year].[All]" dimensionUniqueName="[Dim Current Month Station Report]" displayFolder="" count="0" unbalanced="0" hidden="1"/>
    <cacheHierarchy uniqueName="[Dim Destination Station].[Destination Station Id]" caption="תחנת יעד" attribute="1" keyAttribute="1" defaultMemberUniqueName="[Dim Destination Station].[Destination Station Id].[All]" allUniqueName="[Dim Destination Station].[Destination Station Id].[All]" dimensionUniqueName="[Dim Destination Station]" displayFolder="" count="0" unbalanced="0" hidden="1"/>
    <cacheHierarchy uniqueName="[Dim Exclusivity Line].[Exclusivity Line Id]" caption="Exclusivity Line Id" attribute="1" keyAttribute="1" defaultMemberUniqueName="[Dim Exclusivity Line].[Exclusivity Line Id].[All]" allUniqueName="[Dim Exclusivity Line].[Exclusivity Line Id].[All]" dimensionUniqueName="[Dim Exclusivity Line]" displayFolder="" count="0" unbalanced="0" hidden="1"/>
    <cacheHierarchy uniqueName="[Dim Execution Status].[Status Id]" caption="סטטוס ביצוע נסיעה" attribute="1" keyAttribute="1" defaultMemberUniqueName="[Dim Execution Status].[Status Id].[All]" allUniqueName="[Dim Execution Status].[Status Id].[All]" dimensionUniqueName="[Dim Execution Status]" displayFolder="" count="0" unbalanced="0" hidden="1"/>
    <cacheHierarchy uniqueName="[Dim Finance Item].[Finance Item Id]" caption="Finance Item Id" attribute="1" keyAttribute="1" defaultMemberUniqueName="[Dim Finance Item].[Finance Item Id].[All]" allUniqueName="[Dim Finance Item].[Finance Item Id].[All]" dimensionUniqueName="[Dim Finance Item]" displayFolder="" count="0" unbalanced="0" hidden="1"/>
    <cacheHierarchy uniqueName="[Dim Finance Item].[Parent Item Id]" caption="סעיפים פיננסיים" defaultMemberUniqueName="[Dim Finance Item].[Parent Item Id].[All]" allUniqueName="[Dim Finance Item].[Parent Item Id].[All]" dimensionUniqueName="[Dim Finance Item]" displayFolder="" count="0" unbalanced="1" hidden="1"/>
    <cacheHierarchy uniqueName="[Dim Flexible Service].[Flexible Service Id]" caption="Flexible Service Id" attribute="1" keyAttribute="1" defaultMemberUniqueName="[Dim Flexible Service].[Flexible Service Id].[All]" allUniqueName="[Dim Flexible Service].[Flexible Service Id].[All]" dimensionUniqueName="[Dim Flexible Service]" displayFolder="" count="0" unbalanced="0" hidden="1"/>
    <cacheHierarchy uniqueName="[Dim Hour].[Hour]" caption="מימד תקופות ביום.Hour" attribute="1" defaultMemberUniqueName="[Dim Hour].[Hour].[All]" allUniqueName="[Dim Hour].[Hour].[All]" dimensionUniqueName="[Dim Hour]" displayFolder="" count="0" unbalanced="0" hidden="1"/>
    <cacheHierarchy uniqueName="[Dim Hour].[Hour Key]" caption="מימד תקופות ביום.זמן" attribute="1" keyAttribute="1" defaultMemberUniqueName="[Dim Hour].[Hour Key].[All]" allUniqueName="[Dim Hour].[Hour Key].[All]" dimensionUniqueName="[Dim Hour]" displayFolder="" count="0" unbalanced="0" hidden="1"/>
    <cacheHierarchy uniqueName="[Dim Hour].[Hour Period]" caption="מימד תקופות ביום.Hour Period" attribute="1" defaultMemberUniqueName="[Dim Hour].[Hour Period].[All]" allUniqueName="[Dim Hour].[Hour Period].[All]" dimensionUniqueName="[Dim Hour]" displayFolder="" count="0" unbalanced="0" hidden="1"/>
    <cacheHierarchy uniqueName="[Dim Hour 1].[Hour Cd]" caption="Hour Cd" attribute="1" keyAttribute="1" defaultMemberUniqueName="[Dim Hour 1].[Hour Cd].[All]" allUniqueName="[Dim Hour 1].[Hour Cd].[All]" dimensionUniqueName="[Dim Hour 1]" displayFolder="" count="0" unbalanced="0" hidden="1"/>
    <cacheHierarchy uniqueName="[Dim Is Executed].[Result Id]" caption="Result Id" attribute="1" keyAttribute="1" defaultMemberUniqueName="[Dim Is Executed].[Result Id].[All]" allUniqueName="[Dim Is Executed].[Result Id].[All]" dimensionUniqueName="[Dim Is Executed]" displayFolder="" count="0" unbalanced="0" hidden="1"/>
    <cacheHierarchy uniqueName="[Dim Kaym Ind].[Kaym Ind Cd]" caption="מימד קיים מזהה.יש מזהה" attribute="1" keyAttribute="1" defaultMemberUniqueName="[Dim Kaym Ind].[Kaym Ind Cd].[All]" allUniqueName="[Dim Kaym Ind].[Kaym Ind Cd].[All]" dimensionUniqueName="[Dim Kaym Ind]" displayFolder="" count="0" unbalanced="0" hidden="1"/>
    <cacheHierarchy uniqueName="[Dim Low Or Peak].[Low Or Peak Desc Group Cd]" caption="Low Or Peak Desc Group Cd" attribute="1" defaultMemberUniqueName="[Dim Low Or Peak].[Low Or Peak Desc Group Cd].[All]" allUniqueName="[Dim Low Or Peak].[Low Or Peak Desc Group Cd].[All]" dimensionUniqueName="[Dim Low Or Peak]" displayFolder="" count="0" unbalanced="0" hidden="1"/>
    <cacheHierarchy uniqueName="[Dim Low Or Peak].[Low Or Peak Type Id]" caption="Low Or Peak Type Id" attribute="1" keyAttribute="1" defaultMemberUniqueName="[Dim Low Or Peak].[Low Or Peak Type Id].[All]" allUniqueName="[Dim Low Or Peak].[Low Or Peak Type Id].[All]" dimensionUniqueName="[Dim Low Or Peak]" displayFolder="" count="0" unbalanced="0" hidden="1"/>
    <cacheHierarchy uniqueName="[Dim Low Or Peak].[LowOrPeak_Hierarchy]" caption="LowOrPeak_Hierarchy" defaultMemberUniqueName="[Dim Low Or Peak].[LowOrPeak_Hierarchy].[All]" allUniqueName="[Dim Low Or Peak].[LowOrPeak_Hierarchy].[All]" dimensionUniqueName="[Dim Low Or Peak]" displayFolder="" count="0" unbalanced="0" hidden="1"/>
    <cacheHierarchy uniqueName="[Dim Maarechet].[Maarechet Cd]" caption="Maarechet Cd" attribute="1" keyAttribute="1" defaultMemberUniqueName="[Dim Maarechet].[Maarechet Cd].[All]" allUniqueName="[Dim Maarechet].[Maarechet Cd].[All]" dimensionUniqueName="[Dim Maarechet]" displayFolder="" count="0" unbalanced="0" hidden="1"/>
    <cacheHierarchy uniqueName="[Dim Mafilim].[GIS Line Id]" caption="GIS Line Id" attribute="1" defaultMemberUniqueName="[Dim Mafilim].[GIS Line Id].[All]" allUniqueName="[Dim Mafilim].[GIS Line Id].[All]" dimensionUniqueName="[Dim Mafilim]" displayFolder="" count="0" unbalanced="0" hidden="1"/>
    <cacheHierarchy uniqueName="[Dim Mafilim].[Hierarchy 3]" caption="Hierarchy 3" defaultMemberUniqueName="[Dim Mafilim].[Hierarchy 3].[All]" allUniqueName="[Dim Mafilim].[Hierarchy 3].[All]" dimensionUniqueName="[Dim Mafilim]" displayFolder="" count="0" unbalanced="0" hidden="1"/>
    <cacheHierarchy uniqueName="[Dim Mafilim].[Hierarchy 4]" caption="מק&quot;ט קו-כיוון-חלופה" defaultMemberUniqueName="[Dim Mafilim].[Hierarchy 4].[All]" allUniqueName="[Dim Mafilim].[Hierarchy 4].[All]" dimensionUniqueName="[Dim Mafilim]" displayFolder="" count="0" unbalanced="0" hidden="1"/>
    <cacheHierarchy uniqueName="[Dim Mafilim].[Hierarchy 5]" caption="Hierarchy 5" defaultMemberUniqueName="[Dim Mafilim].[Hierarchy 5].[All]" allUniqueName="[Dim Mafilim].[Hierarchy 5].[All]" dimensionUniqueName="[Dim Mafilim]" displayFolder="" count="0" unbalanced="0" hidden="1"/>
    <cacheHierarchy uniqueName="[Dim Mafilim].[Hierarchy 6]" caption="Hierarchy 6" defaultMemberUniqueName="[Dim Mafilim].[Hierarchy 6].[All]" allUniqueName="[Dim Mafilim].[Hierarchy 6].[All]" dimensionUniqueName="[Dim Mafilim]" displayFolder="" count="0" unbalanced="0" hidden="1"/>
    <cacheHierarchy uniqueName="[Dim Mafilim].[Operator Id]" caption="Operator Id" attribute="1" keyAttribute="1" defaultMemberUniqueName="[Dim Mafilim].[Operator Id].[All]" allUniqueName="[Dim Mafilim].[Operator Id].[All]" dimensionUniqueName="[Dim Mafilim]" displayFolder="" count="0" unbalanced="0" hidden="1"/>
    <cacheHierarchy uniqueName="[Dim Mafilim].[Operator Line Id Cluster Desc]" caption="קו-אשכול" attribute="1" defaultMemberUniqueName="[Dim Mafilim].[Operator Line Id Cluster Desc].[All]" allUniqueName="[Dim Mafilim].[Operator Line Id Cluster Desc].[All]" dimensionUniqueName="[Dim Mafilim]" displayFolder="" count="0" unbalanced="0" hidden="1"/>
    <cacheHierarchy uniqueName="[Dim Mimtzaey Luz].[Erua Hachraga Ind]" caption="Erua Hachraga Ind" attribute="1" defaultMemberUniqueName="[Dim Mimtzaey Luz].[Erua Hachraga Ind].[All]" allUniqueName="[Dim Mimtzaey Luz].[Erua Hachraga Ind].[All]" dimensionUniqueName="[Dim Mimtzaey Luz]" displayFolder="" count="0" unbalanced="0" hidden="1"/>
    <cacheHierarchy uniqueName="[Dim Mimtzaey Luz].[From Date]" caption="From Date" attribute="1" defaultMemberUniqueName="[Dim Mimtzaey Luz].[From Date].[All]" allUniqueName="[Dim Mimtzaey Luz].[From Date].[All]" dimensionUniqueName="[Dim Mimtzaey Luz]" displayFolder="" count="0" unbalanced="0" hidden="1"/>
    <cacheHierarchy uniqueName="[Dim Mimtzaey Luz].[Hierarchy_Mimtzaey_Luz]" caption="Hierarchy_Mimtzaey_Luz" defaultMemberUniqueName="[Dim Mimtzaey Luz].[Hierarchy_Mimtzaey_Luz].[All]" allUniqueName="[Dim Mimtzaey Luz].[Hierarchy_Mimtzaey_Luz].[All]" dimensionUniqueName="[Dim Mimtzaey Luz]" displayFolder="" count="0" unbalanced="0" hidden="1"/>
    <cacheHierarchy uniqueName="[Dim Mimtzaey Luz].[Niknase Ind]" caption="Niknase Ind" attribute="1" defaultMemberUniqueName="[Dim Mimtzaey Luz].[Niknase Ind].[All]" allUniqueName="[Dim Mimtzaey Luz].[Niknase Ind].[All]" dimensionUniqueName="[Dim Mimtzaey Luz]" displayFolder="" count="0" unbalanced="0" hidden="1"/>
    <cacheHierarchy uniqueName="[Dim Mimtzaey Luz].[Status Av Nesia Luz Key]" caption="Status Av Nesia Luz Key" attribute="1" defaultMemberUniqueName="[Dim Mimtzaey Luz].[Status Av Nesia Luz Key].[All]" allUniqueName="[Dim Mimtzaey Luz].[Status Av Nesia Luz Key].[All]" dimensionUniqueName="[Dim Mimtzaey Luz]" displayFolder="" count="0" unbalanced="0" hidden="1"/>
    <cacheHierarchy uniqueName="[Dim Mimtzaey Luz].[Status Bakara Luz Cd]" caption="Status Bakara Luz Cd" attribute="1" defaultMemberUniqueName="[Dim Mimtzaey Luz].[Status Bakara Luz Cd].[All]" allUniqueName="[Dim Mimtzaey Luz].[Status Bakara Luz Cd].[All]" dimensionUniqueName="[Dim Mimtzaey Luz]" displayFolder="" count="0" unbalanced="0" hidden="1"/>
    <cacheHierarchy uniqueName="[Dim Mimtzaey Luz].[Status Nesia Luz Key]" caption="Status Nesia Luz Key" attribute="1" keyAttribute="1" defaultMemberUniqueName="[Dim Mimtzaey Luz].[Status Nesia Luz Key].[All]" allUniqueName="[Dim Mimtzaey Luz].[Status Nesia Luz Key].[All]" dimensionUniqueName="[Dim Mimtzaey Luz]" displayFolder="" count="0" unbalanced="0" hidden="1"/>
    <cacheHierarchy uniqueName="[Dim Mimtzaey Luz].[To Date]" caption="To Date" attribute="1" defaultMemberUniqueName="[Dim Mimtzaey Luz].[To Date].[All]" allUniqueName="[Dim Mimtzaey Luz].[To Date].[All]" dimensionUniqueName="[Dim Mimtzaey Luz]" displayFolder="" count="0" unbalanced="0" hidden="1"/>
    <cacheHierarchy uniqueName="[Dim Non Performed Trips Reason].[Non Performed Trips Reason Id]" caption="סיבת אי ביצוע" attribute="1" keyAttribute="1" defaultMemberUniqueName="[Dim Non Performed Trips Reason].[Non Performed Trips Reason Id].[All]" allUniqueName="[Dim Non Performed Trips Reason].[Non Performed Trips Reason Id].[All]" dimensionUniqueName="[Dim Non Performed Trips Reason]" displayFolder="" count="0" unbalanced="0" hidden="1"/>
    <cacheHierarchy uniqueName="[Dim Operator].[District Id]" caption="מחוז" attribute="1" defaultMemberUniqueName="[Dim Operator].[District Id].[All]" allUniqueName="[Dim Operator].[District Id].[All]" dimensionUniqueName="[Dim Operator]" displayFolder="" count="0" unbalanced="0" hidden="1"/>
    <cacheHierarchy uniqueName="[Dim Operator].[Hierarchy]" caption="מפעיל-אשכול" defaultMemberUniqueName="[Dim Operator].[Hierarchy].[All]" allUniqueName="[Dim Operator].[Hierarchy].[All]" dimensionUniqueName="[Dim Operator]" displayFolder="" count="0" unbalanced="0" hidden="1"/>
    <cacheHierarchy uniqueName="[Dim Operator].[Op Cluster Key]" caption="מפעיל-אשכול" attribute="1" keyAttribute="1" defaultMemberUniqueName="[Dim Operator].[Op Cluster Key].[All]" allUniqueName="[Dim Operator].[Op Cluster Key].[All]" dimensionUniqueName="[Dim Operator]" displayFolder="" count="0" unbalanced="0" hidden="1"/>
    <cacheHierarchy uniqueName="[Dim Operator].[Operator Id]" caption="מפעיל" attribute="1" defaultMemberUniqueName="[Dim Operator].[Operator Id].[All]" allUniqueName="[Dim Operator].[Operator Id].[All]" dimensionUniqueName="[Dim Operator]" displayFolder="" count="0" unbalanced="0" hidden="1"/>
    <cacheHierarchy uniqueName="[Dim Operator Contractor].[Contractor Name]" caption="קבלן משנה" attribute="1" keyAttribute="1" defaultMemberUniqueName="[Dim Operator Contractor].[Contractor Name].[All]" allUniqueName="[Dim Operator Contractor].[Contractor Name].[All]" dimensionUniqueName="[Dim Operator Contractor]" displayFolder="" count="0" unbalanced="0" hidden="1"/>
    <cacheHierarchy uniqueName="[Dim Operator Tariff].[Hierarchy]" caption="מפעיל-אשכול-תעריף" defaultMemberUniqueName="[Dim Operator Tariff].[Hierarchy].[All]" allUniqueName="[Dim Operator Tariff].[Hierarchy].[All]" dimensionUniqueName="[Dim Operator Tariff]" displayFolder="" count="0" unbalanced="0" hidden="1"/>
    <cacheHierarchy uniqueName="[Dim Operator Tariff].[Op Cluster Key]" caption="Op Cluster Key" attribute="1" defaultMemberUniqueName="[Dim Operator Tariff].[Op Cluster Key].[All]" allUniqueName="[Dim Operator Tariff].[Op Cluster Key].[All]" dimensionUniqueName="[Dim Operator Tariff]" displayFolder="" count="0" unbalanced="0" hidden="1"/>
    <cacheHierarchy uniqueName="[Dim Operator Tariff].[Operator Id]" caption="Operator Id" attribute="1" defaultMemberUniqueName="[Dim Operator Tariff].[Operator Id].[All]" allUniqueName="[Dim Operator Tariff].[Operator Id].[All]" dimensionUniqueName="[Dim Operator Tariff]" displayFolder="" count="0" unbalanced="0" hidden="1"/>
    <cacheHierarchy uniqueName="[Dim Operator Tariff].[Tariff Desc]" caption="Tariff Desc" attribute="1" defaultMemberUniqueName="[Dim Operator Tariff].[Tariff Desc].[All]" allUniqueName="[Dim Operator Tariff].[Tariff Desc].[All]" dimensionUniqueName="[Dim Operator Tariff]" displayFolder="" count="0" unbalanced="0" hidden="1"/>
    <cacheHierarchy uniqueName="[Dim Operator Tariff].[Tariff Id]" caption="Tariff Id" attribute="1" keyAttribute="1" defaultMemberUniqueName="[Dim Operator Tariff].[Tariff Id].[All]" allUniqueName="[Dim Operator Tariff].[Tariff Id].[All]" dimensionUniqueName="[Dim Operator Tariff]" displayFolder="" count="0" unbalanced="0" hidden="1"/>
    <cacheHierarchy uniqueName="[Dim Origin Station].[Origin Station Id]" caption="תחנת מוצא" attribute="1" keyAttribute="1" defaultMemberUniqueName="[Dim Origin Station].[Origin Station Id].[All]" allUniqueName="[Dim Origin Station].[Origin Station Id].[All]" dimensionUniqueName="[Dim Origin Station]" displayFolder="" count="0" unbalanced="0" hidden="1"/>
    <cacheHierarchy uniqueName="[Dim Passenger Count Bus Type Size].[bus size cd]" caption="bus size cd" attribute="1" keyAttribute="1" defaultMemberUniqueName="[Dim Passenger Count Bus Type Size].[bus size cd].[All]" allUniqueName="[Dim Passenger Count Bus Type Size].[bus size cd].[All]" dimensionUniqueName="[Dim Passenger Count Bus Type Size]" displayFolder="" count="0" unbalanced="0" hidden="1"/>
    <cacheHierarchy uniqueName="[Dim Passenger Count Bus Type Size].[Bus Type Cd]" caption="Bus Type Cd" attribute="1" defaultMemberUniqueName="[Dim Passenger Count Bus Type Size].[Bus Type Cd].[All]" allUniqueName="[Dim Passenger Count Bus Type Size].[Bus Type Cd].[All]" dimensionUniqueName="[Dim Passenger Count Bus Type Size]" displayFolder="" count="0" unbalanced="0" hidden="1"/>
    <cacheHierarchy uniqueName="[Dim Passenger Count Bus Type Size].[bus type size Hierarchy]" caption="bus type size Hierarchy" defaultMemberUniqueName="[Dim Passenger Count Bus Type Size].[bus type size Hierarchy].[All]" allUniqueName="[Dim Passenger Count Bus Type Size].[bus type size Hierarchy].[All]" dimensionUniqueName="[Dim Passenger Count Bus Type Size]" displayFolder="" count="0" unbalanced="0" hidden="1"/>
    <cacheHierarchy uniqueName="[Dim Passenger Count Bus Type Size].[Ramat Tzfifut D Min]" caption="Ramat Tzfifut D Min" attribute="1" defaultMemberUniqueName="[Dim Passenger Count Bus Type Size].[Ramat Tzfifut D Min].[All]" allUniqueName="[Dim Passenger Count Bus Type Size].[Ramat Tzfifut D Min].[All]" dimensionUniqueName="[Dim Passenger Count Bus Type Size]" displayFolder="" count="0" unbalanced="0" hidden="1"/>
    <cacheHierarchy uniqueName="[Dim Passenger Count Bus Type Size Ramat Tzfifut].[Bus Size Cd]" caption="Bus Size Cd" attribute="1" defaultMemberUniqueName="[Dim Passenger Count Bus Type Size Ramat Tzfifut].[Bus Size Cd].[All]" allUniqueName="[Dim Passenger Count Bus Type Size Ramat Tzfifut].[Bus Size Cd].[All]" dimensionUniqueName="[Dim Passenger Count Bus Type Size Ramat Tzfifut]" displayFolder="" count="0" unbalanced="0" hidden="1"/>
    <cacheHierarchy uniqueName="[Dim Passenger Count Bus Type Size Ramat Tzfifut].[Bus Type Cd]" caption="Bus Type Cd" attribute="1" defaultMemberUniqueName="[Dim Passenger Count Bus Type Size Ramat Tzfifut].[Bus Type Cd].[All]" allUniqueName="[Dim Passenger Count Bus Type Size Ramat Tzfifut].[Bus Type Cd].[All]" dimensionUniqueName="[Dim Passenger Count Bus Type Size Ramat Tzfifut]" displayFolder="" count="0" unbalanced="0" hidden="1"/>
    <cacheHierarchy uniqueName="[Dim Passenger Count Bus Type Size Ramat Tzfifut].[Passenger Max]" caption="Passenger Max" attribute="1" defaultMemberUniqueName="[Dim Passenger Count Bus Type Size Ramat Tzfifut].[Passenger Max].[All]" allUniqueName="[Dim Passenger Count Bus Type Size Ramat Tzfifut].[Passenger Max].[All]" dimensionUniqueName="[Dim Passenger Count Bus Type Size Ramat Tzfifut]" displayFolder="" count="0" unbalanced="0" hidden="1"/>
    <cacheHierarchy uniqueName="[Dim Passenger Count Bus Type Size Ramat Tzfifut].[Passenger Min]" caption="Passenger Min" attribute="1" defaultMemberUniqueName="[Dim Passenger Count Bus Type Size Ramat Tzfifut].[Passenger Min].[All]" allUniqueName="[Dim Passenger Count Bus Type Size Ramat Tzfifut].[Passenger Min].[All]" dimensionUniqueName="[Dim Passenger Count Bus Type Size Ramat Tzfifut]" displayFolder="" count="0" unbalanced="0" hidden="1"/>
    <cacheHierarchy uniqueName="[Dim Passenger Count Bus Type Size Ramat Tzfifut].[ramat tzfifut cd]" caption="ramat tzfifut cd" attribute="1" keyAttribute="1" defaultMemberUniqueName="[Dim Passenger Count Bus Type Size Ramat Tzfifut].[ramat tzfifut cd].[All]" allUniqueName="[Dim Passenger Count Bus Type Size Ramat Tzfifut].[ramat tzfifut cd].[All]" dimensionUniqueName="[Dim Passenger Count Bus Type Size Ramat Tzfifut]" displayFolder="" count="0" unbalanced="0" hidden="1"/>
    <cacheHierarchy uniqueName="[Dim Passenger Count Bus Type Size Ramat Tzfifut].[Ramat Tzfifut Cd 1]" caption="Ramat Tzfifut Cd 1" attribute="1" defaultMemberUniqueName="[Dim Passenger Count Bus Type Size Ramat Tzfifut].[Ramat Tzfifut Cd 1].[All]" allUniqueName="[Dim Passenger Count Bus Type Size Ramat Tzfifut].[Ramat Tzfifut Cd 1].[All]" dimensionUniqueName="[Dim Passenger Count Bus Type Size Ramat Tzfifut]" displayFolder="" count="0" unbalanced="0" hidden="1"/>
    <cacheHierarchy uniqueName="[Dim Passenger Count Bus Type Size Ramat Tzfifut].[Ramat Tzfifut Order]" caption="Ramat Tzfifut Order" attribute="1" defaultMemberUniqueName="[Dim Passenger Count Bus Type Size Ramat Tzfifut].[Ramat Tzfifut Order].[All]" allUniqueName="[Dim Passenger Count Bus Type Size Ramat Tzfifut].[Ramat Tzfifut Order].[All]" dimensionUniqueName="[Dim Passenger Count Bus Type Size Ramat Tzfifut]" displayFolder="" count="0" unbalanced="0" hidden="1"/>
    <cacheHierarchy uniqueName="[Dim Passenger Count Bus Type Size Ramat Tzfifut].[Ramat Tzfifut Order 1]" caption="Ramat Tzfifut Order 1" attribute="1" defaultMemberUniqueName="[Dim Passenger Count Bus Type Size Ramat Tzfifut].[Ramat Tzfifut Order 1].[All]" allUniqueName="[Dim Passenger Count Bus Type Size Ramat Tzfifut].[Ramat Tzfifut Order 1].[All]" dimensionUniqueName="[Dim Passenger Count Bus Type Size Ramat Tzfifut]" displayFolder="" count="0" unbalanced="0" hidden="1"/>
    <cacheHierarchy uniqueName="[Dim Passenger Count Bus Type Size Ramat Tzfifut].[ramat_tzfifut_Hierarchy]" caption="ramat_tzfifut_Hierarchy" defaultMemberUniqueName="[Dim Passenger Count Bus Type Size Ramat Tzfifut].[ramat_tzfifut_Hierarchy].[All]" allUniqueName="[Dim Passenger Count Bus Type Size Ramat Tzfifut].[ramat_tzfifut_Hierarchy].[All]" dimensionUniqueName="[Dim Passenger Count Bus Type Size Ramat Tzfifut]" displayFolder="" count="0" unbalanced="0" hidden="1"/>
    <cacheHierarchy uniqueName="[Dim Passenger Count New Trip].[Bitzua First Doors Open Time]" caption="Bitzua First Doors Open Time" attribute="1" defaultMemberUniqueName="[Dim Passenger Count New Trip].[Bitzua First Doors Open Time].[All]" allUniqueName="[Dim Passenger Count New Trip].[Bitzua First Doors Open Time].[All]" dimensionUniqueName="[Dim Passenger Count New Trip]" displayFolder="" count="0" unbalanced="0" hidden="1"/>
    <cacheHierarchy uniqueName="[Dim Passenger Count New Trip].[Bitzua Last Doors Close Time]" caption="Bitzua Last Doors Close Time" attribute="1" defaultMemberUniqueName="[Dim Passenger Count New Trip].[Bitzua Last Doors Close Time].[All]" allUniqueName="[Dim Passenger Count New Trip].[Bitzua Last Doors Close Time].[All]" dimensionUniqueName="[Dim Passenger Count New Trip]" displayFolder="" count="0" unbalanced="0" hidden="1"/>
    <cacheHierarchy uniqueName="[Dim Passenger Count New Trip].[Hour Key]" caption="Hour Key" attribute="1" defaultMemberUniqueName="[Dim Passenger Count New Trip].[Hour Key].[All]" allUniqueName="[Dim Passenger Count New Trip].[Hour Key].[All]" dimensionUniqueName="[Dim Passenger Count New Trip]" displayFolder="" count="0" unbalanced="0" hidden="1"/>
    <cacheHierarchy uniqueName="[Dim Passenger Count New Trip].[Id Report]" caption="Id Report" attribute="1" defaultMemberUniqueName="[Dim Passenger Count New Trip].[Id Report].[All]" allUniqueName="[Dim Passenger Count New Trip].[Id Report].[All]" dimensionUniqueName="[Dim Passenger Count New Trip]" displayFolder="" count="0" unbalanced="0" hidden="1"/>
    <cacheHierarchy uniqueName="[Dim Passenger Count New Trip].[Id Report Row]" caption="Id Report Row" attribute="1" keyAttribute="1" defaultMemberUniqueName="[Dim Passenger Count New Trip].[Id Report Row].[All]" allUniqueName="[Dim Passenger Count New Trip].[Id Report Row].[All]" dimensionUniqueName="[Dim Passenger Count New Trip]" displayFolder="" count="0" unbalanced="0" hidden="1"/>
    <cacheHierarchy uniqueName="[Dim Passenger Count New Trip].[License Id]" caption="License Id" attribute="1" defaultMemberUniqueName="[Dim Passenger Count New Trip].[License Id].[All]" allUniqueName="[Dim Passenger Count New Trip].[License Id].[All]" dimensionUniqueName="[Dim Passenger Count New Trip]" displayFolder="" count="0" unbalanced="0" hidden="1"/>
    <cacheHierarchy uniqueName="[Dim Passenger Count New Trip].[Line Length Km Sofi]" caption="Line Length Km Sofi" attribute="1" defaultMemberUniqueName="[Dim Passenger Count New Trip].[Line Length Km Sofi].[All]" allUniqueName="[Dim Passenger Count New Trip].[Line Length Km Sofi].[All]" dimensionUniqueName="[Dim Passenger Count New Trip]" displayFolder="" count="0" unbalanced="0" hidden="1"/>
    <cacheHierarchy uniqueName="[Dim Passenger Count New Trip].[Line Length Sofi]" caption="Line Length Sofi" attribute="1" defaultMemberUniqueName="[Dim Passenger Count New Trip].[Line Length Sofi].[All]" allUniqueName="[Dim Passenger Count New Trip].[Line Length Sofi].[All]" dimensionUniqueName="[Dim Passenger Count New Trip]" displayFolder="" count="0" unbalanced="0" hidden="1"/>
    <cacheHierarchy uniqueName="[Dim Passenger Count New Trip].[Operator Line ID]" caption="Operator Line ID" attribute="1" defaultMemberUniqueName="[Dim Passenger Count New Trip].[Operator Line ID].[All]" allUniqueName="[Dim Passenger Count New Trip].[Operator Line ID].[All]" dimensionUniqueName="[Dim Passenger Count New Trip]" displayFolder="" count="0" unbalanced="0" hidden="1"/>
    <cacheHierarchy uniqueName="[Dim Passenger Count New Trip].[Passengers Continue Max]" caption="Passengers Continue Max" attribute="1" defaultMemberUniqueName="[Dim Passenger Count New Trip].[Passengers Continue Max].[All]" allUniqueName="[Dim Passenger Count New Trip].[Passengers Continue Max].[All]" dimensionUniqueName="[Dim Passenger Count New Trip]" displayFolder="" count="0" unbalanced="0" hidden="1"/>
    <cacheHierarchy uniqueName="[Dim Passenger Count New Trip].[Passengers Continue Max Station Id]" caption="Passengers Continue Max Station Id" attribute="1" defaultMemberUniqueName="[Dim Passenger Count New Trip].[Passengers Continue Max Station Id].[All]" allUniqueName="[Dim Passenger Count New Trip].[Passengers Continue Max Station Id].[All]" dimensionUniqueName="[Dim Passenger Count New Trip]" displayFolder="" count="0" unbalanced="0" hidden="1"/>
    <cacheHierarchy uniqueName="[Dim Passenger Count New Trip].[Passengers Continue Max Station Order]" caption="Passengers Continue Max Station Order" attribute="1" defaultMemberUniqueName="[Dim Passenger Count New Trip].[Passengers Continue Max Station Order].[All]" allUniqueName="[Dim Passenger Count New Trip].[Passengers Continue Max Station Order].[All]" dimensionUniqueName="[Dim Passenger Count New Trip]" displayFolder="" count="0" unbalanced="0" hidden="1"/>
    <cacheHierarchy uniqueName="[Dim Passenger Count New Trip].[Passengers Up Max]" caption="Passengers Up Max" attribute="1" defaultMemberUniqueName="[Dim Passenger Count New Trip].[Passengers Up Max].[All]" allUniqueName="[Dim Passenger Count New Trip].[Passengers Up Max].[All]" dimensionUniqueName="[Dim Passenger Count New Trip]" displayFolder="" count="0" unbalanced="0" hidden="1"/>
    <cacheHierarchy uniqueName="[Dim Passenger Count New Trip].[Passengers Up Max Station Id]" caption="Passengers Up Max Station Id" attribute="1" defaultMemberUniqueName="[Dim Passenger Count New Trip].[Passengers Up Max Station Id].[All]" allUniqueName="[Dim Passenger Count New Trip].[Passengers Up Max Station Id].[All]" dimensionUniqueName="[Dim Passenger Count New Trip]" displayFolder="" count="0" unbalanced="0" hidden="1"/>
    <cacheHierarchy uniqueName="[Dim Passenger Count New Trip].[Passengers Up Max Station Order]" caption="Passengers Up Max Station Order" attribute="1" defaultMemberUniqueName="[Dim Passenger Count New Trip].[Passengers Up Max Station Order].[All]" allUniqueName="[Dim Passenger Count New Trip].[Passengers Up Max Station Order].[All]" dimensionUniqueName="[Dim Passenger Count New Trip]" displayFolder="" count="0" unbalanced="0" hidden="1"/>
    <cacheHierarchy uniqueName="[Dim Passenger Count New Trip].[Passengers Up Sum]" caption="Passengers Up Sum" attribute="1" defaultMemberUniqueName="[Dim Passenger Count New Trip].[Passengers Up Sum].[All]" allUniqueName="[Dim Passenger Count New Trip].[Passengers Up Sum].[All]" dimensionUniqueName="[Dim Passenger Count New Trip]" displayFolder="" count="0" unbalanced="0" hidden="1"/>
    <cacheHierarchy uniqueName="[Dim Passenger Count New Trip].[Planned Mission Date Time]" caption="Planned Mission Date Time" attribute="1" defaultMemberUniqueName="[Dim Passenger Count New Trip].[Planned Mission Date Time].[All]" allUniqueName="[Dim Passenger Count New Trip].[Planned Mission Date Time].[All]" dimensionUniqueName="[Dim Passenger Count New Trip]" displayFolder="" count="0" unbalanced="0" hidden="1"/>
    <cacheHierarchy uniqueName="[Dim Passenger Count New Trip].[Planned Mission Time]" caption="Planned Mission Time" attribute="1" defaultMemberUniqueName="[Dim Passenger Count New Trip].[Planned Mission Time].[All]" allUniqueName="[Dim Passenger Count New Trip].[Planned Mission Time].[All]" dimensionUniqueName="[Dim Passenger Count New Trip]" displayFolder="" count="0" unbalanced="0" hidden="1"/>
    <cacheHierarchy uniqueName="[Dim Passenger Count New Trip].[Planned Mission Time Normal]" caption="Planned Mission Time Normal" attribute="1" defaultMemberUniqueName="[Dim Passenger Count New Trip].[Planned Mission Time Normal].[All]" allUniqueName="[Dim Passenger Count New Trip].[Planned Mission Time Normal].[All]" dimensionUniqueName="[Dim Passenger Count New Trip]" displayFolder="" count="0" unbalanced="0" hidden="1"/>
    <cacheHierarchy uniqueName="[Dim Passenger Count New Trip].[Seats Num]" caption="Seats Num" attribute="1" defaultMemberUniqueName="[Dim Passenger Count New Trip].[Seats Num].[All]" allUniqueName="[Dim Passenger Count New Trip].[Seats Num].[All]" dimensionUniqueName="[Dim Passenger Count New Trip]" displayFolder="" count="0" unbalanced="0" hidden="1"/>
    <cacheHierarchy uniqueName="[Dim Passenger Count New Trip].[Start Time]" caption="Start Time" attribute="1" defaultMemberUniqueName="[Dim Passenger Count New Trip].[Start Time].[All]" allUniqueName="[Dim Passenger Count New Trip].[Start Time].[All]" dimensionUniqueName="[Dim Passenger Count New Trip]" displayFolder="" count="0" unbalanced="0" hidden="1"/>
    <cacheHierarchy uniqueName="[Dim Passenger Count New Trip].[Station Version]" caption="Station Version" attribute="1" defaultMemberUniqueName="[Dim Passenger Count New Trip].[Station Version].[All]" allUniqueName="[Dim Passenger Count New Trip].[Station Version].[All]" dimensionUniqueName="[Dim Passenger Count New Trip]" displayFolder="" count="0" unbalanced="0" hidden="1"/>
    <cacheHierarchy uniqueName="[Dim Passenger Count New Trip].[Sum Psilot]" caption="Sum Psilot" attribute="1" defaultMemberUniqueName="[Dim Passenger Count New Trip].[Sum Psilot].[All]" allUniqueName="[Dim Passenger Count New Trip].[Sum Psilot].[All]" dimensionUniqueName="[Dim Passenger Count New Trip]" displayFolder="" count="0" unbalanced="0" hidden="1"/>
    <cacheHierarchy uniqueName="[Dim Passenger Count New Trip].[Trip Id]" caption="Trip Id" attribute="1" defaultMemberUniqueName="[Dim Passenger Count New Trip].[Trip Id].[All]" allUniqueName="[Dim Passenger Count New Trip].[Trip Id].[All]" dimensionUniqueName="[Dim Passenger Count New Trip]" displayFolder="" count="0" unbalanced="0" hidden="1"/>
    <cacheHierarchy uniqueName="[Dim Passenger Count New Trip].[Trip Second]" caption="Trip Second" attribute="1" defaultMemberUniqueName="[Dim Passenger Count New Trip].[Trip Second].[All]" allUniqueName="[Dim Passenger Count New Trip].[Trip Second].[All]" dimensionUniqueName="[Dim Passenger Count New Trip]" displayFolder="" count="0" unbalanced="0" hidden="1"/>
    <cacheHierarchy uniqueName="[Dim Passenger Count New Trip].[Trip Time]" caption="Trip Time" attribute="1" defaultMemberUniqueName="[Dim Passenger Count New Trip].[Trip Time].[All]" allUniqueName="[Dim Passenger Count New Trip].[Trip Time].[All]" dimensionUniqueName="[Dim Passenger Count New Trip]" displayFolder="" count="0" unbalanced="0" hidden="1"/>
    <cacheHierarchy uniqueName="[Dim Passenger Count New Trip].[Trip Time Travel]" caption="Trip Time Travel" attribute="1" defaultMemberUniqueName="[Dim Passenger Count New Trip].[Trip Time Travel].[All]" allUniqueName="[Dim Passenger Count New Trip].[Trip Time Travel].[All]" dimensionUniqueName="[Dim Passenger Count New Trip]" displayFolder="" count="0" unbalanced="0" hidden="1"/>
    <cacheHierarchy uniqueName="[Dim Passenger Count Station Order].[Station Order]" caption="Dim Passenger Count Station Order.Station Order" attribute="1" keyAttribute="1" defaultMemberUniqueName="[Dim Passenger Count Station Order].[Station Order].[All]" allUniqueName="[Dim Passenger Count Station Order].[Station Order].[All]" dimensionUniqueName="[Dim Passenger Count Station Order]" displayFolder="" count="0" unbalanced="0" hidden="1"/>
    <cacheHierarchy uniqueName="[Dim Passenger Count Station Order Without Station P].[Station Order]" caption="Dim Passenger Count Station Order Without Station P.Station Order" attribute="1" keyAttribute="1" defaultMemberUniqueName="[Dim Passenger Count Station Order Without Station P].[Station Order].[All]" allUniqueName="[Dim Passenger Count Station Order Without Station P].[Station Order].[All]" dimensionUniqueName="[Dim Passenger Count Station Order Without Station P]" displayFolder="" count="0" unbalanced="0" hidden="1"/>
    <cacheHierarchy uniqueName="[Dim Passenger Count Station Source].[Station Source Cd]" caption="Station Source Cd" attribute="1" keyAttribute="1" defaultMemberUniqueName="[Dim Passenger Count Station Source].[Station Source Cd].[All]" allUniqueName="[Dim Passenger Count Station Source].[Station Source Cd].[All]" dimensionUniqueName="[Dim Passenger Count Station Source]" displayFolder="" count="0" unbalanced="0" hidden="1"/>
    <cacheHierarchy uniqueName="[Dim Passenger Count Station Status].[Station Status Cd]" caption="Station Status Cd" attribute="1" keyAttribute="1" defaultMemberUniqueName="[Dim Passenger Count Station Status].[Station Status Cd].[All]" allUniqueName="[Dim Passenger Count Station Status].[Station Status Cd].[All]" dimensionUniqueName="[Dim Passenger Count Station Status]" displayFolder="" count="0" unbalanced="0" hidden="1"/>
    <cacheHierarchy uniqueName="[Dim Passenger Count Trip Sibat Status].[Trip Sibat Status Cd]" caption="Trip Sibat Status Cd" attribute="1" keyAttribute="1" defaultMemberUniqueName="[Dim Passenger Count Trip Sibat Status].[Trip Sibat Status Cd].[All]" allUniqueName="[Dim Passenger Count Trip Sibat Status].[Trip Sibat Status Cd].[All]" dimensionUniqueName="[Dim Passenger Count Trip Sibat Status]" displayFolder="" count="0" unbalanced="0" hidden="1"/>
    <cacheHierarchy uniqueName="[Dim Passenger Count Trip Sibat Status Sirshur].[Trip Sibat Status Cd]" caption="Trip Sibat Status Cd" attribute="1" keyAttribute="1" defaultMemberUniqueName="[Dim Passenger Count Trip Sibat Status Sirshur].[Trip Sibat Status Cd].[All]" allUniqueName="[Dim Passenger Count Trip Sibat Status Sirshur].[Trip Sibat Status Cd].[All]" dimensionUniqueName="[Dim Passenger Count Trip Sibat Status Sirshur]" displayFolder="" count="0" unbalanced="0" hidden="1"/>
    <cacheHierarchy uniqueName="[Dim Passenger Count Trip Status].[Trip Status Cd]" caption="Trip Status Cd" attribute="1" keyAttribute="1" defaultMemberUniqueName="[Dim Passenger Count Trip Status].[Trip Status Cd].[All]" allUniqueName="[Dim Passenger Count Trip Status].[Trip Status Cd].[All]" dimensionUniqueName="[Dim Passenger Count Trip Status]" displayFolder="" count="0" unbalanced="0" hidden="1"/>
    <cacheHierarchy uniqueName="[Dim Passenger Count Trip Status Rb].[Trip Status Rb Cd]" caption="Trip Status Rb Cd" attribute="1" keyAttribute="1" defaultMemberUniqueName="[Dim Passenger Count Trip Status Rb].[Trip Status Rb Cd].[All]" allUniqueName="[Dim Passenger Count Trip Status Rb].[Trip Status Rb Cd].[All]" dimensionUniqueName="[Dim Passenger Count Trip Status Rb]" displayFolder="" count="0" unbalanced="0" hidden="1"/>
    <cacheHierarchy uniqueName="[Dim Pc Rishui Station Order].[Pc Rishui Station Order Cd]" caption="Pc Rishui Station Order Cd" attribute="1" keyAttribute="1" defaultMemberUniqueName="[Dim Pc Rishui Station Order].[Pc Rishui Station Order Cd].[All]" allUniqueName="[Dim Pc Rishui Station Order].[Pc Rishui Station Order Cd].[All]" dimensionUniqueName="[Dim Pc Rishui Station Order]" displayFolder="" count="0" unbalanced="0" hidden="1"/>
    <cacheHierarchy uniqueName="[Dim Period Type].[Period Type Id]" caption="ממד סוג תקופה.סוג תקופה" attribute="1" keyAttribute="1" defaultMemberUniqueName="[Dim Period Type].[Period Type Id].[All]" allUniqueName="[Dim Period Type].[Period Type Id].[All]" dimensionUniqueName="[Dim Period Type]" displayFolder="" count="0" unbalanced="0" hidden="1"/>
    <cacheHierarchy uniqueName="[Dim Period Type 1].[Period Type Id]" caption="Dim Period Type 1.סוג תקופה" attribute="1" keyAttribute="1" defaultMemberUniqueName="[Dim Period Type 1].[Period Type Id].[All]" allUniqueName="[Dim Period Type 1].[Period Type Id].[All]" dimensionUniqueName="[Dim Period Type 1]" displayFolder="" count="0" unbalanced="0" hidden="1"/>
    <cacheHierarchy uniqueName="[Dim Planned Time].[Planned Mission Hour]" caption="Planned Mission Hour" attribute="1" defaultMemberUniqueName="[Dim Planned Time].[Planned Mission Hour].[All]" allUniqueName="[Dim Planned Time].[Planned Mission Hour].[All]" dimensionUniqueName="[Dim Planned Time]" displayFolder="" count="0" unbalanced="0" hidden="1"/>
    <cacheHierarchy uniqueName="[Dim Planned Time].[Planned Mission Hour Normal]" caption="Planned Mission Hour Normal" attribute="1" defaultMemberUniqueName="[Dim Planned Time].[Planned Mission Hour Normal].[All]" allUniqueName="[Dim Planned Time].[Planned Mission Hour Normal].[All]" dimensionUniqueName="[Dim Planned Time]" displayFolder="" count="0" unbalanced="0" hidden="1"/>
    <cacheHierarchy uniqueName="[Dim Planned Time].[Planned Mission Time]" caption="Planned Mission Time" attribute="1" defaultMemberUniqueName="[Dim Planned Time].[Planned Mission Time].[All]" allUniqueName="[Dim Planned Time].[Planned Mission Time].[All]" dimensionUniqueName="[Dim Planned Time]" displayFolder="" count="0" unbalanced="0" hidden="1"/>
    <cacheHierarchy uniqueName="[Dim Planned Time].[Planned Mission Time Normal]" caption="Planned Mission Time Normal" attribute="1" keyAttribute="1" defaultMemberUniqueName="[Dim Planned Time].[Planned Mission Time Normal].[All]" allUniqueName="[Dim Planned Time].[Planned Mission Time Normal].[All]" dimensionUniqueName="[Dim Planned Time]" displayFolder="" count="0" unbalanced="0" hidden="1"/>
    <cacheHierarchy uniqueName="[Dim Planned Time].[Planned time hour Hierarchy]" caption="Planned time hour Hierarchy" defaultMemberUniqueName="[Dim Planned Time].[Planned time hour Hierarchy].[All]" allUniqueName="[Dim Planned Time].[Planned time hour Hierarchy].[All]" dimensionUniqueName="[Dim Planned Time]" displayFolder="" count="0" unbalanced="0" hidden="1"/>
    <cacheHierarchy uniqueName="[Dim Planned Time].[Planned time hour normal Hierarchy]" caption="Planned time hour normal Hierarchy" defaultMemberUniqueName="[Dim Planned Time].[Planned time hour normal Hierarchy].[All]" allUniqueName="[Dim Planned Time].[Planned time hour normal Hierarchy].[All]" dimensionUniqueName="[Dim Planned Time]" displayFolder="" count="0" unbalanced="0" hidden="1"/>
    <cacheHierarchy uniqueName="[Dim Role].[Allowed Set MDX]" caption="Allowed Set MDX" attribute="1" defaultMemberUniqueName="[Dim Role].[Allowed Set MDX].[All]" allUniqueName="[Dim Role].[Allowed Set MDX].[All]" dimensionUniqueName="[Dim Role]" displayFolder="" count="0" unbalanced="0" hidden="1"/>
    <cacheHierarchy uniqueName="[Dim Role].[Application Level]" caption="Application Level" attribute="1" defaultMemberUniqueName="[Dim Role].[Application Level].[All]" allUniqueName="[Dim Role].[Application Level].[All]" dimensionUniqueName="[Dim Role]" displayFolder="" count="0" unbalanced="0" hidden="1"/>
    <cacheHierarchy uniqueName="[Dim Role].[Domain User]" caption="Domain User" attribute="1" defaultMemberUniqueName="[Dim Role].[Domain User].[All]" allUniqueName="[Dim Role].[Domain User].[All]" dimensionUniqueName="[Dim Role]" displayFolder="" count="0" unbalanced="0" hidden="1"/>
    <cacheHierarchy uniqueName="[Dim Role].[Hierarchy]" caption="Hierarchy" defaultMemberUniqueName="[Dim Role].[Hierarchy].[All]" allUniqueName="[Dim Role].[Hierarchy].[All]" dimensionUniqueName="[Dim Role]" displayFolder="" count="0" unbalanced="0" hidden="1"/>
    <cacheHierarchy uniqueName="[Dim Role].[Role Id]" caption="Role Id" attribute="1" keyAttribute="1" defaultMemberUniqueName="[Dim Role].[Role Id].[All]" allUniqueName="[Dim Role].[Role Id].[All]" dimensionUniqueName="[Dim Role]" displayFolder="" count="0" unbalanced="0" hidden="1"/>
    <cacheHierarchy uniqueName="[Dim Service Type].[Service Type Id]" caption="סוג שירות" attribute="1" keyAttribute="1" defaultMemberUniqueName="[Dim Service Type].[Service Type Id].[All]" allUniqueName="[Dim Service Type].[Service Type Id].[All]" dimensionUniqueName="[Dim Service Type]" displayFolder="" count="0" unbalanced="0" hidden="1"/>
    <cacheHierarchy uniqueName="[Dim Station].[Station Desc]" caption="מימד תחנות.Station Desc" attribute="1" defaultMemberUniqueName="[Dim Station].[Station Desc].[All]" allUniqueName="[Dim Station].[Station Desc].[All]" dimensionUniqueName="[Dim Station]" displayFolder="" count="0" unbalanced="0" hidden="1"/>
    <cacheHierarchy uniqueName="[Dim Station].[Station Id]" caption="מימד תחנות.שם תחנה" attribute="1" keyAttribute="1" defaultMemberUniqueName="[Dim Station].[Station Id].[All]" allUniqueName="[Dim Station].[Station Id].[All]" dimensionUniqueName="[Dim Station]" displayFolder="" count="0" unbalanced="0" hidden="1"/>
    <cacheHierarchy uniqueName="[Dim Station].[Station Type Id]" caption="מימד תחנות.Station Type Id" attribute="1" defaultMemberUniqueName="[Dim Station].[Station Type Id].[All]" allUniqueName="[Dim Station].[Station Type Id].[All]" dimensionUniqueName="[Dim Station]" displayFolder="" count="0" unbalanced="0" hidden="1"/>
    <cacheHierarchy uniqueName="[Dim Station 1].[Station Desc]" caption="Dim Station 1.Station Desc" attribute="1" defaultMemberUniqueName="[Dim Station 1].[Station Desc].[All]" allUniqueName="[Dim Station 1].[Station Desc].[All]" dimensionUniqueName="[Dim Station 1]" displayFolder="" count="0" unbalanced="0" hidden="1"/>
    <cacheHierarchy uniqueName="[Dim Station 1].[Station Id]" caption="Dim Station 1.שם תחנה" attribute="1" keyAttribute="1" defaultMemberUniqueName="[Dim Station 1].[Station Id].[All]" allUniqueName="[Dim Station 1].[Station Id].[All]" dimensionUniqueName="[Dim Station 1]" displayFolder="" count="0" unbalanced="0" hidden="1"/>
    <cacheHierarchy uniqueName="[Dim Station 1].[Station Type Id]" caption="Dim Station 1.Station Type Id" attribute="1" defaultMemberUniqueName="[Dim Station 1].[Station Type Id].[All]" allUniqueName="[Dim Station 1].[Station Type Id].[All]" dimensionUniqueName="[Dim Station 1]" displayFolder="" count="0" unbalanced="0" hidden="1"/>
    <cacheHierarchy uniqueName="[Dim Station Activity Type].[Station Activity Type]" caption="Station Activity Type" attribute="1" keyAttribute="1" defaultMemberUniqueName="[Dim Station Activity Type].[Station Activity Type].[All]" allUniqueName="[Dim Station Activity Type].[Station Activity Type].[All]" dimensionUniqueName="[Dim Station Activity Type]" displayFolder="" count="0" unbalanced="0" hidden="1"/>
    <cacheHierarchy uniqueName="[Dim Station Version].[Max Date]" caption="Max Date" attribute="1" defaultMemberUniqueName="[Dim Station Version].[Max Date].[All]" allUniqueName="[Dim Station Version].[Max Date].[All]" dimensionUniqueName="[Dim Station Version]" displayFolder="" count="0" unbalanced="0" hidden="1"/>
    <cacheHierarchy uniqueName="[Dim Station Version].[Min Date]" caption="Min Date" attribute="1" defaultMemberUniqueName="[Dim Station Version].[Min Date].[All]" allUniqueName="[Dim Station Version].[Min Date].[All]" dimensionUniqueName="[Dim Station Version]" displayFolder="" count="0" unbalanced="0" hidden="1"/>
    <cacheHierarchy uniqueName="[Dim Station Version].[Min Max Date]" caption="Min Max Date" attribute="1" defaultMemberUniqueName="[Dim Station Version].[Min Max Date].[All]" allUniqueName="[Dim Station Version].[Min Max Date].[All]" dimensionUniqueName="[Dim Station Version]" displayFolder="" count="0" unbalanced="0" hidden="1"/>
    <cacheHierarchy uniqueName="[Dim Station Version].[Station Version]" caption="Station Version" attribute="1" keyAttribute="1" defaultMemberUniqueName="[Dim Station Version].[Station Version].[All]" allUniqueName="[Dim Station Version].[Station Version].[All]" dimensionUniqueName="[Dim Station Version]" displayFolder="" count="0" unbalanced="0" hidden="1"/>
    <cacheHierarchy uniqueName="[Dim Station Version].[Station Version Min Max Date]" caption="Station Version Min Max Date" attribute="1" defaultMemberUniqueName="[Dim Station Version].[Station Version Min Max Date].[All]" allUniqueName="[Dim Station Version].[Station Version Min Max Date].[All]" dimensionUniqueName="[Dim Station Version]" displayFolder="" count="0" unbalanced="0" hidden="1"/>
    <cacheHierarchy uniqueName="[Dim Time].[Half Key]" caption="מימד הזמן.Half Key" attribute="1" time="1" defaultMemberUniqueName="[Dim Time].[Half Key].[All]" allUniqueName="[Dim Time].[Half Key].[All]" dimensionUniqueName="[Dim Time]" displayFolder="" count="0" unbalanced="0" hidden="1"/>
    <cacheHierarchy uniqueName="[Dim Time].[Month Day]" caption="מימד הזמן.יום בחודש" attribute="1" time="1" defaultMemberUniqueName="[Dim Time].[Month Day].[All]" allUniqueName="[Dim Time].[Month Day].[All]" dimensionUniqueName="[Dim Time]" displayFolder="" count="0" unbalanced="0" hidden="1"/>
    <cacheHierarchy uniqueName="[Dim Time].[Month Key]" caption="מימד הזמן.Month Key" attribute="1" time="1" defaultMemberUniqueName="[Dim Time].[Month Key].[All]" allUniqueName="[Dim Time].[Month Key].[All]" dimensionUniqueName="[Dim Time]" displayFolder="" count="0" unbalanced="0" hidden="1"/>
    <cacheHierarchy uniqueName="[Dim Time].[Month Num]" caption="מימד הזמן.Month Num" attribute="1" time="1" defaultMemberUniqueName="[Dim Time].[Month Num].[All]" allUniqueName="[Dim Time].[Month Num].[All]" dimensionUniqueName="[Dim Time]" displayFolder="" count="0" unbalanced="0" hidden="1"/>
    <cacheHierarchy uniqueName="[Dim Time].[Quarter Key]" caption="מימד הזמן.Quarter Key" attribute="1" time="1" defaultMemberUniqueName="[Dim Time].[Quarter Key].[All]" allUniqueName="[Dim Time].[Quarter Key].[All]" dimensionUniqueName="[Dim Time]" displayFolder="" count="0" unbalanced="0" hidden="1"/>
    <cacheHierarchy uniqueName="[Dim Time].[Time Key]" caption="מימד הזמן.Time Key" attribute="1" time="1" keyAttribute="1" defaultMemberUniqueName="[Dim Time].[Time Key].[All]" allUniqueName="[Dim Time].[Time Key].[All]" dimensionUniqueName="[Dim Time]" displayFolder="" count="0" memberValueDatatype="130" unbalanced="0" hidden="1"/>
    <cacheHierarchy uniqueName="[Dim Time].[Year Key]" caption="מימד הזמן.Year Key" attribute="1" time="1" defaultMemberUniqueName="[Dim Time].[Year Key].[All]" allUniqueName="[Dim Time].[Year Key].[All]" dimensionUniqueName="[Dim Time]" displayFolder="" count="0" unbalanced="0" hidden="1"/>
    <cacheHierarchy uniqueName="[Dim Time Hour].[Hour B]" caption="Hour B" attribute="1" defaultMemberUniqueName="[Dim Time Hour].[Hour B].[All]" allUniqueName="[Dim Time Hour].[Hour B].[All]" dimensionUniqueName="[Dim Time Hour]" displayFolder="" count="0" unbalanced="0" hidden="1"/>
    <cacheHierarchy uniqueName="[Dim Time Hour].[Time Cd]" caption="Time Cd" attribute="1" keyAttribute="1" defaultMemberUniqueName="[Dim Time Hour].[Time Cd].[All]" allUniqueName="[Dim Time Hour].[Time Cd].[All]" dimensionUniqueName="[Dim Time Hour]" displayFolder="" count="0" unbalanced="0" hidden="1"/>
    <cacheHierarchy uniqueName="[Dim Time Hour].[time_hour_Hierarchy]" caption="time_hour_Hierarchy" defaultMemberUniqueName="[Dim Time Hour].[time_hour_Hierarchy].[All]" allUniqueName="[Dim Time Hour].[time_hour_Hierarchy].[All]" dimensionUniqueName="[Dim Time Hour]" displayFolder="" count="0" unbalanced="0" hidden="1"/>
    <cacheHierarchy uniqueName="[Dim Time Period].[Period Id]" caption="Period Id" attribute="1" keyAttribute="1" defaultMemberUniqueName="[Dim Time Period].[Period Id].[All]" allUniqueName="[Dim Time Period].[Period Id].[All]" dimensionUniqueName="[Dim Time Period]" displayFolder="" count="0" unbalanced="0" hidden="1"/>
    <cacheHierarchy uniqueName="[Dim Time Period].[Period Type Key]" caption="Period Type Key" attribute="1" defaultMemberUniqueName="[Dim Time Period].[Period Type Key].[All]" allUniqueName="[Dim Time Period].[Period Type Key].[All]" dimensionUniqueName="[Dim Time Period]" displayFolder="" count="0" unbalanced="0" hidden="1"/>
    <cacheHierarchy uniqueName="[Dim Time Period].[PeriodHierarchy]" caption="PeriodHierarchy" defaultMemberUniqueName="[Dim Time Period].[PeriodHierarchy].[All]" allUniqueName="[Dim Time Period].[PeriodHierarchy].[All]" dimensionUniqueName="[Dim Time Period]" displayFolder="" count="0" unbalanced="0" hidden="1"/>
    <cacheHierarchy uniqueName="[Dim Time Period].[Year]" caption="Year" attribute="1" defaultMemberUniqueName="[Dim Time Period].[Year].[All]" allUniqueName="[Dim Time Period].[Year].[All]" dimensionUniqueName="[Dim Time Period]" displayFolder="" count="0" unbalanced="0" hidden="1"/>
    <cacheHierarchy uniqueName="[Dim Trip Id].[Trip Id]" caption="מזהה נסיעה" attribute="1" keyAttribute="1" defaultMemberUniqueName="[Dim Trip Id].[Trip Id].[All]" allUniqueName="[Dim Trip Id].[Trip Id].[All]" dimensionUniqueName="[Dim Trip Id]" displayFolder="" count="0" unbalanced="0" hidden="1"/>
    <cacheHierarchy uniqueName="[Dim Vehicle Size].[Rishui Bus Small To Big]" caption="Rishui Bus Small To Big" attribute="1" defaultMemberUniqueName="[Dim Vehicle Size].[Rishui Bus Small To Big].[All]" allUniqueName="[Dim Vehicle Size].[Rishui Bus Small To Big].[All]" dimensionUniqueName="[Dim Vehicle Size]" displayFolder="" count="0" unbalanced="0" hidden="1"/>
    <cacheHierarchy uniqueName="[Dim Vehicle Size].[Vehicle Size Id]" caption="Vehicle Size Id" attribute="1" keyAttribute="1" defaultMemberUniqueName="[Dim Vehicle Size].[Vehicle Size Id].[All]" allUniqueName="[Dim Vehicle Size].[Vehicle Size Id].[All]" dimensionUniqueName="[Dim Vehicle Size]" displayFolder="" count="0" unbalanced="0" hidden="1"/>
    <cacheHierarchy uniqueName="[Dim Vehicle Type].[Vehicle Type Id]" caption="Vehicle Type Id" attribute="1" keyAttribute="1" defaultMemberUniqueName="[Dim Vehicle Type].[Vehicle Type Id].[All]" allUniqueName="[Dim Vehicle Type].[Vehicle Type Id].[All]" dimensionUniqueName="[Dim Vehicle Type]" displayFolder="" count="0" unbalanced="0" hidden="1"/>
    <cacheHierarchy uniqueName="[DIM YISHUV].[Yishuv Cd Int]" caption="DIM YISHUV.Yishuv Cd Int" attribute="1" keyAttribute="1" defaultMemberUniqueName="[DIM YISHUV].[Yishuv Cd Int].[All]" allUniqueName="[DIM YISHUV].[Yishuv Cd Int].[All]" dimensionUniqueName="[DIM YISHUV]" displayFolder="" count="0" unbalanced="0" hidden="1"/>
    <cacheHierarchy uniqueName="[End Date].[Day Name Code]" caption="תאריך סיום.יום בשבוע" attribute="1" time="1" defaultMemberUniqueName="[End Date].[Day Name Code].[All]" allUniqueName="[End Date].[Day Name Code].[All]" dimensionUniqueName="[End Date]" displayFolder="" count="0" unbalanced="0" hidden="1"/>
    <cacheHierarchy uniqueName="[End Date].[Half Key]" caption="תאריך סיום.Half Key" attribute="1" time="1" defaultMemberUniqueName="[End Date].[Half Key].[All]" allUniqueName="[End Date].[Half Key].[All]" dimensionUniqueName="[End Date]" displayFolder="" count="0" unbalanced="0" hidden="1"/>
    <cacheHierarchy uniqueName="[End Date].[Hierarchy]" caption="תאריך סיום.שנה-מחצית-רבעון-חודש-יום" time="1" defaultMemberUniqueName="[End Date].[Hierarchy].[All]" allUniqueName="[End Date].[Hierarchy].[All]" dimensionUniqueName="[End Date]" displayFolder="" count="0" unbalanced="0" hidden="1"/>
    <cacheHierarchy uniqueName="[End Date].[Hierarchy 1]" caption="תאריך סיום.שנה-חודש" time="1" defaultMemberUniqueName="[End Date].[Hierarchy 1].[All]" allUniqueName="[End Date].[Hierarchy 1].[All]" dimensionUniqueName="[End Date]" displayFolder="" count="0" unbalanced="0" hidden="1"/>
    <cacheHierarchy uniqueName="[End Date].[Month Day]" caption="תאריך סיום.יום בחודש" attribute="1" time="1" defaultMemberUniqueName="[End Date].[Month Day].[All]" allUniqueName="[End Date].[Month Day].[All]" dimensionUniqueName="[End Date]" displayFolder="" count="0" unbalanced="0" hidden="1"/>
    <cacheHierarchy uniqueName="[End Date].[Month Key]" caption="תאריך סיום.Month Key" attribute="1" time="1" defaultMemberUniqueName="[End Date].[Month Key].[All]" allUniqueName="[End Date].[Month Key].[All]" dimensionUniqueName="[End Date]" displayFolder="" count="0" unbalanced="0" hidden="1"/>
    <cacheHierarchy uniqueName="[End Date].[Month Num]" caption="תאריך סיום.Month Num" attribute="1" time="1" defaultMemberUniqueName="[End Date].[Month Num].[All]" allUniqueName="[End Date].[Month Num].[All]" dimensionUniqueName="[End Date]" displayFolder="" count="0" unbalanced="0" hidden="1"/>
    <cacheHierarchy uniqueName="[End Date].[Quarter Key]" caption="תאריך סיום.Quarter Key" attribute="1" time="1" defaultMemberUniqueName="[End Date].[Quarter Key].[All]" allUniqueName="[End Date].[Quarter Key].[All]" dimensionUniqueName="[End Date]" displayFolder="" count="0" unbalanced="0" hidden="1"/>
    <cacheHierarchy uniqueName="[End Date].[Time Key]" caption="תאריך סיום.Time Key" attribute="1" time="1" keyAttribute="1" defaultMemberUniqueName="[End Date].[Time Key].[All]" allUniqueName="[End Date].[Time Key].[All]" dimensionUniqueName="[End Date]" displayFolder="" count="0" memberValueDatatype="130" unbalanced="0" hidden="1"/>
    <cacheHierarchy uniqueName="[End Date].[Year Key]" caption="תאריך סיום.Year Key" attribute="1" time="1" defaultMemberUniqueName="[End Date].[Year Key].[All]" allUniqueName="[End Date].[Year Key].[All]" dimensionUniqueName="[End Date]" displayFolder="" count="0" unbalanced="0" hidden="1"/>
    <cacheHierarchy uniqueName="[Fact Operator Bus Payments].[Report Id]" caption="דוח" attribute="1" keyAttribute="1" defaultMemberUniqueName="[Fact Operator Bus Payments].[Report Id].[All]" allUniqueName="[Fact Operator Bus Payments].[Report Id].[All]" dimensionUniqueName="[Fact Operator Bus Payments]" displayFolder="" count="0" unbalanced="0" hidden="1"/>
    <cacheHierarchy uniqueName="[Flexible Helki In].[Kaym Ind Cd]" caption="Flexible Helki In.יש מזהה" attribute="1" keyAttribute="1" defaultMemberUniqueName="[Flexible Helki In].[Kaym Ind Cd].[All]" allUniqueName="[Flexible Helki In].[Kaym Ind Cd].[All]" dimensionUniqueName="[Flexible Helki In]" displayFolder="" count="0" unbalanced="0" hidden="1"/>
    <cacheHierarchy uniqueName="[Licens Departure Time].[Hierarchy]" caption="שעת תכנון.תקופה ביום-שעה-זמן" defaultMemberUniqueName="[Licens Departure Time].[Hierarchy].[All]" allUniqueName="[Licens Departure Time].[Hierarchy].[All]" dimensionUniqueName="[Licens Departure Time]" displayFolder="" count="0" unbalanced="0" hidden="1"/>
    <cacheHierarchy uniqueName="[Licens Departure Time].[Hour]" caption="שעת תכנון.Hour" attribute="1" defaultMemberUniqueName="[Licens Departure Time].[Hour].[All]" allUniqueName="[Licens Departure Time].[Hour].[All]" dimensionUniqueName="[Licens Departure Time]" displayFolder="" count="0" unbalanced="0" hidden="1"/>
    <cacheHierarchy uniqueName="[Licens Departure Time].[Hour Key]" caption="שעת תכנון.זמן" attribute="1" keyAttribute="1" defaultMemberUniqueName="[Licens Departure Time].[Hour Key].[All]" allUniqueName="[Licens Departure Time].[Hour Key].[All]" dimensionUniqueName="[Licens Departure Time]" displayFolder="" count="0" unbalanced="0" hidden="1"/>
    <cacheHierarchy uniqueName="[Licens Departure Time].[Hour Period]" caption="שעת תכנון.Hour Period" attribute="1" defaultMemberUniqueName="[Licens Departure Time].[Hour Period].[All]" allUniqueName="[Licens Departure Time].[Hour Period].[All]" dimensionUniqueName="[Licens Departure Time]" displayFolder="" count="0" unbalanced="0" hidden="1"/>
    <cacheHierarchy uniqueName="[License].[District Id]" caption="מחוז" attribute="1" defaultMemberUniqueName="[License].[District Id].[All]" allUniqueName="[License].[District Id].[All]" dimensionUniqueName="[License]" displayFolder="" count="0" unbalanced="0" hidden="1"/>
    <cacheHierarchy uniqueName="[License].[Hierarchy]" caption="מפעיל-אשכול-רישיון" defaultMemberUniqueName="[License].[Hierarchy].[All]" allUniqueName="[License].[Hierarchy].[All]" dimensionUniqueName="[License]" displayFolder="" count="0" unbalanced="0" hidden="1"/>
    <cacheHierarchy uniqueName="[License].[Op Cluster Key]" caption="Op Cluster Key" attribute="1" defaultMemberUniqueName="[License].[Op Cluster Key].[All]" allUniqueName="[License].[Op Cluster Key].[All]" dimensionUniqueName="[License]" displayFolder="" count="0" unbalanced="0" hidden="1"/>
    <cacheHierarchy uniqueName="[License].[Op License Key]" caption="Op License Key" attribute="1" defaultMemberUniqueName="[License].[Op License Key].[All]" allUniqueName="[License].[Op License Key].[All]" dimensionUniqueName="[License]" displayFolder="" count="0" unbalanced="0" hidden="1"/>
    <cacheHierarchy uniqueName="[License].[Operator Bus Row Id]" caption="Operator Bus Row Id" attribute="1" keyAttribute="1" defaultMemberUniqueName="[License].[Operator Bus Row Id].[All]" allUniqueName="[License].[Operator Bus Row Id].[All]" dimensionUniqueName="[License]" displayFolder="" count="0" unbalanced="0" hidden="1"/>
    <cacheHierarchy uniqueName="[License].[Operator Id]" caption="Operator Id" attribute="1" defaultMemberUniqueName="[License].[Operator Id].[All]" allUniqueName="[License].[Operator Id].[All]" dimensionUniqueName="[License]" displayFolder="" count="0" unbalanced="0" hidden="1"/>
    <cacheHierarchy uniqueName="[Max Date].[Day Name Code]" caption="Max Date.יום בשבוע" attribute="1" time="1" defaultMemberUniqueName="[Max Date].[Day Name Code].[All]" allUniqueName="[Max Date].[Day Name Code].[All]" dimensionUniqueName="[Max Date]" displayFolder="" count="0" unbalanced="0" hidden="1"/>
    <cacheHierarchy uniqueName="[Max Date].[Half Key]" caption="Max Date.Half Key" attribute="1" time="1" defaultMemberUniqueName="[Max Date].[Half Key].[All]" allUniqueName="[Max Date].[Half Key].[All]" dimensionUniqueName="[Max Date]" displayFolder="" count="0" unbalanced="0" hidden="1"/>
    <cacheHierarchy uniqueName="[Max Date].[Hierarchy]" caption="Max Date.שנה-מחצית-רבעון-חודש-יום" time="1" defaultMemberUniqueName="[Max Date].[Hierarchy].[All]" allUniqueName="[Max Date].[Hierarchy].[All]" dimensionUniqueName="[Max Date]" displayFolder="" count="0" unbalanced="0" hidden="1"/>
    <cacheHierarchy uniqueName="[Max Date].[Hierarchy 1]" caption="Max Date.שנה-חודש" time="1" defaultMemberUniqueName="[Max Date].[Hierarchy 1].[All]" allUniqueName="[Max Date].[Hierarchy 1].[All]" dimensionUniqueName="[Max Date]" displayFolder="" count="0" unbalanced="0" hidden="1"/>
    <cacheHierarchy uniqueName="[Max Date].[Month Day]" caption="Max Date.יום בחודש" attribute="1" time="1" defaultMemberUniqueName="[Max Date].[Month Day].[All]" allUniqueName="[Max Date].[Month Day].[All]" dimensionUniqueName="[Max Date]" displayFolder="" count="0" unbalanced="0" hidden="1"/>
    <cacheHierarchy uniqueName="[Max Date].[Month Key]" caption="Max Date.Month Key" attribute="1" time="1" defaultMemberUniqueName="[Max Date].[Month Key].[All]" allUniqueName="[Max Date].[Month Key].[All]" dimensionUniqueName="[Max Date]" displayFolder="" count="0" unbalanced="0" hidden="1"/>
    <cacheHierarchy uniqueName="[Max Date].[Month Num]" caption="Max Date.Month Num" attribute="1" time="1" defaultMemberUniqueName="[Max Date].[Month Num].[All]" allUniqueName="[Max Date].[Month Num].[All]" dimensionUniqueName="[Max Date]" displayFolder="" count="0" unbalanced="0" hidden="1"/>
    <cacheHierarchy uniqueName="[Max Date].[Quarter Key]" caption="Max Date.Quarter Key" attribute="1" time="1" defaultMemberUniqueName="[Max Date].[Quarter Key].[All]" allUniqueName="[Max Date].[Quarter Key].[All]" dimensionUniqueName="[Max Date]" displayFolder="" count="0" unbalanced="0" hidden="1"/>
    <cacheHierarchy uniqueName="[Max Date].[Time Key]" caption="Max Date.Time Key" attribute="1" time="1" keyAttribute="1" defaultMemberUniqueName="[Max Date].[Time Key].[All]" allUniqueName="[Max Date].[Time Key].[All]" dimensionUniqueName="[Max Date]" displayFolder="" count="0" memberValueDatatype="130" unbalanced="0" hidden="1"/>
    <cacheHierarchy uniqueName="[Max Date].[Year Key]" caption="Max Date.Year Key" attribute="1" time="1" defaultMemberUniqueName="[Max Date].[Year Key].[All]" allUniqueName="[Max Date].[Year Key].[All]" dimensionUniqueName="[Max Date]" displayFolder="" count="0" unbalanced="0" hidden="1"/>
    <cacheHierarchy uniqueName="[Min Date].[Day Name Code]" caption="Min Date.יום בשבוע" attribute="1" time="1" defaultMemberUniqueName="[Min Date].[Day Name Code].[All]" allUniqueName="[Min Date].[Day Name Code].[All]" dimensionUniqueName="[Min Date]" displayFolder="" count="0" unbalanced="0" hidden="1"/>
    <cacheHierarchy uniqueName="[Min Date].[Half Key]" caption="Min Date.Half Key" attribute="1" time="1" defaultMemberUniqueName="[Min Date].[Half Key].[All]" allUniqueName="[Min Date].[Half Key].[All]" dimensionUniqueName="[Min Date]" displayFolder="" count="0" unbalanced="0" hidden="1"/>
    <cacheHierarchy uniqueName="[Min Date].[Hierarchy]" caption="Min Date.שנה-מחצית-רבעון-חודש-יום" time="1" defaultMemberUniqueName="[Min Date].[Hierarchy].[All]" allUniqueName="[Min Date].[Hierarchy].[All]" dimensionUniqueName="[Min Date]" displayFolder="" count="0" unbalanced="0" hidden="1"/>
    <cacheHierarchy uniqueName="[Min Date].[Hierarchy 1]" caption="Min Date.שנה-חודש" time="1" defaultMemberUniqueName="[Min Date].[Hierarchy 1].[All]" allUniqueName="[Min Date].[Hierarchy 1].[All]" dimensionUniqueName="[Min Date]" displayFolder="" count="0" unbalanced="0" hidden="1"/>
    <cacheHierarchy uniqueName="[Min Date].[Month Day]" caption="Min Date.יום בחודש" attribute="1" time="1" defaultMemberUniqueName="[Min Date].[Month Day].[All]" allUniqueName="[Min Date].[Month Day].[All]" dimensionUniqueName="[Min Date]" displayFolder="" count="0" unbalanced="0" hidden="1"/>
    <cacheHierarchy uniqueName="[Min Date].[Month Key]" caption="Min Date.Month Key" attribute="1" time="1" defaultMemberUniqueName="[Min Date].[Month Key].[All]" allUniqueName="[Min Date].[Month Key].[All]" dimensionUniqueName="[Min Date]" displayFolder="" count="0" unbalanced="0" hidden="1"/>
    <cacheHierarchy uniqueName="[Min Date].[Month Num]" caption="Min Date.Month Num" attribute="1" time="1" defaultMemberUniqueName="[Min Date].[Month Num].[All]" allUniqueName="[Min Date].[Month Num].[All]" dimensionUniqueName="[Min Date]" displayFolder="" count="0" unbalanced="0" hidden="1"/>
    <cacheHierarchy uniqueName="[Min Date].[Quarter Key]" caption="Min Date.Quarter Key" attribute="1" time="1" defaultMemberUniqueName="[Min Date].[Quarter Key].[All]" allUniqueName="[Min Date].[Quarter Key].[All]" dimensionUniqueName="[Min Date]" displayFolder="" count="0" unbalanced="0" hidden="1"/>
    <cacheHierarchy uniqueName="[Min Date].[Time Key]" caption="Min Date.Time Key" attribute="1" time="1" keyAttribute="1" defaultMemberUniqueName="[Min Date].[Time Key].[All]" allUniqueName="[Min Date].[Time Key].[All]" dimensionUniqueName="[Min Date]" displayFolder="" count="0" memberValueDatatype="130" unbalanced="0" hidden="1"/>
    <cacheHierarchy uniqueName="[Min Date].[Year Key]" caption="Min Date.Year Key" attribute="1" time="1" defaultMemberUniqueName="[Min Date].[Year Key].[All]" allUniqueName="[Min Date].[Year Key].[All]" dimensionUniqueName="[Min Date]" displayFolder="" count="0" unbalanced="0" hidden="1"/>
    <cacheHierarchy uniqueName="[Origin City].[Yishuv Cd Int]" caption="Origin City.Yishuv Cd Int" attribute="1" keyAttribute="1" defaultMemberUniqueName="[Origin City].[Yishuv Cd Int].[All]" allUniqueName="[Origin City].[Yishuv Cd Int].[All]" dimensionUniqueName="[Origin City]" displayFolder="" count="0" unbalanced="0" hidden="1"/>
    <cacheHierarchy uniqueName="[Passengers Continue Max Station].[Station Desc]" caption="Passengers Continue Max Station.Station Desc" attribute="1" defaultMemberUniqueName="[Passengers Continue Max Station].[Station Desc].[All]" allUniqueName="[Passengers Continue Max Station].[Station Desc].[All]" dimensionUniqueName="[Passengers Continue Max Station]" displayFolder="" count="0" unbalanced="0" hidden="1"/>
    <cacheHierarchy uniqueName="[Passengers Continue Max Station].[Station Id]" caption="Passengers Continue Max Station.שם תחנה" attribute="1" keyAttribute="1" defaultMemberUniqueName="[Passengers Continue Max Station].[Station Id].[All]" allUniqueName="[Passengers Continue Max Station].[Station Id].[All]" dimensionUniqueName="[Passengers Continue Max Station]" displayFolder="" count="0" unbalanced="0" hidden="1"/>
    <cacheHierarchy uniqueName="[Passengers Continue Max Station].[Station Type Id]" caption="Passengers Continue Max Station.Station Type Id" attribute="1" defaultMemberUniqueName="[Passengers Continue Max Station].[Station Type Id].[All]" allUniqueName="[Passengers Continue Max Station].[Station Type Id].[All]" dimensionUniqueName="[Passengers Continue Max Station]" displayFolder="" count="0" unbalanced="0" hidden="1"/>
    <cacheHierarchy uniqueName="[Passengers Up Max Station].[Station Desc]" caption="Passengers Up Max Station.Station Desc" attribute="1" defaultMemberUniqueName="[Passengers Up Max Station].[Station Desc].[All]" allUniqueName="[Passengers Up Max Station].[Station Desc].[All]" dimensionUniqueName="[Passengers Up Max Station]" displayFolder="" count="0" unbalanced="0" hidden="1"/>
    <cacheHierarchy uniqueName="[Passengers Up Max Station].[Station Id]" caption="Passengers Up Max Station.שם תחנה" attribute="1" keyAttribute="1" defaultMemberUniqueName="[Passengers Up Max Station].[Station Id].[All]" allUniqueName="[Passengers Up Max Station].[Station Id].[All]" dimensionUniqueName="[Passengers Up Max Station]" displayFolder="" count="0" unbalanced="0" hidden="1"/>
    <cacheHierarchy uniqueName="[Passengers Up Max Station].[Station Type Id]" caption="Passengers Up Max Station.Station Type Id" attribute="1" defaultMemberUniqueName="[Passengers Up Max Station].[Station Type Id].[All]" allUniqueName="[Passengers Up Max Station].[Station Type Id].[All]" dimensionUniqueName="[Passengers Up Max Station]" displayFolder="" count="0" unbalanced="0" hidden="1"/>
    <cacheHierarchy uniqueName="[Rishui First Station].[Station Desc]" caption="Rishui First Station.Station Desc" attribute="1" defaultMemberUniqueName="[Rishui First Station].[Station Desc].[All]" allUniqueName="[Rishui First Station].[Station Desc].[All]" dimensionUniqueName="[Rishui First Station]" displayFolder="" count="0" unbalanced="0" hidden="1"/>
    <cacheHierarchy uniqueName="[Rishui First Station].[Station Id]" caption="Rishui First Station.שם תחנה" attribute="1" keyAttribute="1" defaultMemberUniqueName="[Rishui First Station].[Station Id].[All]" allUniqueName="[Rishui First Station].[Station Id].[All]" dimensionUniqueName="[Rishui First Station]" displayFolder="" count="0" unbalanced="0" hidden="1"/>
    <cacheHierarchy uniqueName="[Rishui First Station].[Station Type Id]" caption="Rishui First Station.Station Type Id" attribute="1" defaultMemberUniqueName="[Rishui First Station].[Station Type Id].[All]" allUniqueName="[Rishui First Station].[Station Type Id].[All]" dimensionUniqueName="[Rishui First Station]" displayFolder="" count="0" unbalanced="0" hidden="1"/>
    <cacheHierarchy uniqueName="[Rishui Last Station].[Station Desc]" caption="Rishui Last Station.Station Desc" attribute="1" defaultMemberUniqueName="[Rishui Last Station].[Station Desc].[All]" allUniqueName="[Rishui Last Station].[Station Desc].[All]" dimensionUniqueName="[Rishui Last Station]" displayFolder="" count="0" unbalanced="0" hidden="1"/>
    <cacheHierarchy uniqueName="[Rishui Last Station].[Station Id]" caption="Rishui Last Station.שם תחנה" attribute="1" keyAttribute="1" defaultMemberUniqueName="[Rishui Last Station].[Station Id].[All]" allUniqueName="[Rishui Last Station].[Station Id].[All]" dimensionUniqueName="[Rishui Last Station]" displayFolder="" count="0" unbalanced="0" hidden="1"/>
    <cacheHierarchy uniqueName="[Rishui Last Station].[Station Type Id]" caption="Rishui Last Station.Station Type Id" attribute="1" defaultMemberUniqueName="[Rishui Last Station].[Station Type Id].[All]" allUniqueName="[Rishui Last Station].[Station Type Id].[All]" dimensionUniqueName="[Rishui Last Station]" displayFolder="" count="0" unbalanced="0" hidden="1"/>
    <cacheHierarchy uniqueName="[Rm Erua Hachraga Ind].[Kaym Ind Cd]" caption="Rm Erua Hachraga Ind.יש מזהה" attribute="1" keyAttribute="1" defaultMemberUniqueName="[Rm Erua Hachraga Ind].[Kaym Ind Cd].[All]" allUniqueName="[Rm Erua Hachraga Ind].[Kaym Ind Cd].[All]" dimensionUniqueName="[Rm Erua Hachraga Ind]" displayFolder="" count="0" unbalanced="0" hidden="1"/>
    <cacheHierarchy uniqueName="[Start Date].[Day Name Code]" caption="תאריך התחלה.יום בשבוע" attribute="1" time="1" defaultMemberUniqueName="[Start Date].[Day Name Code].[All]" allUniqueName="[Start Date].[Day Name Code].[All]" dimensionUniqueName="[Start Date]" displayFolder="" count="0" unbalanced="0" hidden="1"/>
    <cacheHierarchy uniqueName="[Start Date].[Half Key]" caption="תאריך התחלה.Half Key" attribute="1" time="1" defaultMemberUniqueName="[Start Date].[Half Key].[All]" allUniqueName="[Start Date].[Half Key].[All]" dimensionUniqueName="[Start Date]" displayFolder="" count="0" unbalanced="0" hidden="1"/>
    <cacheHierarchy uniqueName="[Start Date].[Hierarchy]" caption="תאריך התחלה.שנה-מחצית-רבעון-חודש-יום" time="1" defaultMemberUniqueName="[Start Date].[Hierarchy].[All]" allUniqueName="[Start Date].[Hierarchy].[All]" dimensionUniqueName="[Start Date]" displayFolder="" count="0" unbalanced="0" hidden="1"/>
    <cacheHierarchy uniqueName="[Start Date].[Hierarchy 1]" caption="תאריך התחלה.שנה-חודש" time="1" defaultMemberUniqueName="[Start Date].[Hierarchy 1].[All]" allUniqueName="[Start Date].[Hierarchy 1].[All]" dimensionUniqueName="[Start Date]" displayFolder="" count="0" unbalanced="0" hidden="1"/>
    <cacheHierarchy uniqueName="[Start Date].[Month Day]" caption="תאריך התחלה.יום בחודש" attribute="1" time="1" defaultMemberUniqueName="[Start Date].[Month Day].[All]" allUniqueName="[Start Date].[Month Day].[All]" dimensionUniqueName="[Start Date]" displayFolder="" count="0" unbalanced="0" hidden="1"/>
    <cacheHierarchy uniqueName="[Start Date].[Month Key]" caption="תאריך התחלה.Month Key" attribute="1" time="1" defaultMemberUniqueName="[Start Date].[Month Key].[All]" allUniqueName="[Start Date].[Month Key].[All]" dimensionUniqueName="[Start Date]" displayFolder="" count="0" unbalanced="0" hidden="1"/>
    <cacheHierarchy uniqueName="[Start Date].[Month Num]" caption="תאריך התחלה.Month Num" attribute="1" time="1" defaultMemberUniqueName="[Start Date].[Month Num].[All]" allUniqueName="[Start Date].[Month Num].[All]" dimensionUniqueName="[Start Date]" displayFolder="" count="0" unbalanced="0" hidden="1"/>
    <cacheHierarchy uniqueName="[Start Date].[Quarter Key]" caption="תאריך התחלה.Quarter Key" attribute="1" time="1" defaultMemberUniqueName="[Start Date].[Quarter Key].[All]" allUniqueName="[Start Date].[Quarter Key].[All]" dimensionUniqueName="[Start Date]" displayFolder="" count="0" unbalanced="0" hidden="1"/>
    <cacheHierarchy uniqueName="[Start Date].[Time Key]" caption="תאריך התחלה.Time Key" attribute="1" time="1" keyAttribute="1" defaultMemberUniqueName="[Start Date].[Time Key].[All]" allUniqueName="[Start Date].[Time Key].[All]" dimensionUniqueName="[Start Date]" displayFolder="" count="0" memberValueDatatype="130" unbalanced="0" hidden="1"/>
    <cacheHierarchy uniqueName="[Start Date].[Year Key]" caption="תאריך התחלה.Year Key" attribute="1" time="1" defaultMemberUniqueName="[Start Date].[Year Key].[All]" allUniqueName="[Start Date].[Year Key].[All]" dimensionUniqueName="[Start Date]" displayFolder="" count="0" unbalanced="0" hidden="1"/>
    <cacheHierarchy uniqueName="[Station City].[Yishuv Cd Int]" caption="Station City.Yishuv Cd Int" attribute="1" keyAttribute="1" defaultMemberUniqueName="[Station City].[Yishuv Cd Int].[All]" allUniqueName="[Station City].[Yishuv Cd Int].[All]" dimensionUniqueName="[Station City]" displayFolder="" count="0" unbalanced="0" hidden="1"/>
    <cacheHierarchy uniqueName="[Station Id Max Continue Num].[Station Desc]" caption="Station Id Max Continue Num.Station Desc" attribute="1" defaultMemberUniqueName="[Station Id Max Continue Num].[Station Desc].[All]" allUniqueName="[Station Id Max Continue Num].[Station Desc].[All]" dimensionUniqueName="[Station Id Max Continue Num]" displayFolder="" count="0" unbalanced="0" hidden="1"/>
    <cacheHierarchy uniqueName="[Station Id Max Continue Num].[Station Id]" caption="Station Id Max Continue Num.שם תחנה" attribute="1" keyAttribute="1" defaultMemberUniqueName="[Station Id Max Continue Num].[Station Id].[All]" allUniqueName="[Station Id Max Continue Num].[Station Id].[All]" dimensionUniqueName="[Station Id Max Continue Num]" displayFolder="" count="0" unbalanced="0" hidden="1"/>
    <cacheHierarchy uniqueName="[Station Id Max Continue Num].[Station Type Id]" caption="Station Id Max Continue Num.Station Type Id" attribute="1" defaultMemberUniqueName="[Station Id Max Continue Num].[Station Type Id].[All]" allUniqueName="[Station Id Max Continue Num].[Station Type Id].[All]" dimensionUniqueName="[Station Id Max Continue Num]" displayFolder="" count="0" unbalanced="0" hidden="1"/>
    <cacheHierarchy uniqueName="[Station Id Max Up].[Station Desc]" caption="Station Id Max Up.Station Desc" attribute="1" defaultMemberUniqueName="[Station Id Max Up].[Station Desc].[All]" allUniqueName="[Station Id Max Up].[Station Desc].[All]" dimensionUniqueName="[Station Id Max Up]" displayFolder="" count="0" unbalanced="0" hidden="1"/>
    <cacheHierarchy uniqueName="[Station Id Max Up].[Station Id]" caption="Station Id Max Up.שם תחנה" attribute="1" keyAttribute="1" defaultMemberUniqueName="[Station Id Max Up].[Station Id].[All]" allUniqueName="[Station Id Max Up].[Station Id].[All]" dimensionUniqueName="[Station Id Max Up]" displayFolder="" count="0" unbalanced="0" hidden="1"/>
    <cacheHierarchy uniqueName="[Station Id Max Up].[Station Type Id]" caption="Station Id Max Up.Station Type Id" attribute="1" defaultMemberUniqueName="[Station Id Max Up].[Station Type Id].[All]" allUniqueName="[Station Id Max Up].[Station Type Id].[All]" dimensionUniqueName="[Station Id Max Up]" displayFolder="" count="0" unbalanced="0" hidden="1"/>
    <cacheHierarchy uniqueName="[Measures].[Service Line Distance]" caption="ק&quot;מ בקווי שירות" measure="1" displayFolder="כרטוס חכם‏" measureGroup="B Fact Operator Buses" count="0"/>
    <cacheHierarchy uniqueName="[Measures].[Admin Distance]" caption="ק&quot;מ בנסיעות ריקות ומנהלות" measure="1" displayFolder="ממדי אוטובוסים" measureGroup="B Fact Operator Buses" count="0"/>
    <cacheHierarchy uniqueName="[Measures].[Special Distance]" caption="ק&quot;מ בנסיעות מיוחדות" measure="1" displayFolder="ממדי אוטובוסים" measureGroup="B Fact Operator Buses" count="0"/>
    <cacheHierarchy uniqueName="[Measures].[Total Distance]" caption="סה&quot;כ ק&quot;מ" measure="1" displayFolder="ממדי אוטובוסים" measureGroup="B Fact Operator Buses" count="0"/>
    <cacheHierarchy uniqueName="[Measures].[Gas Consumption]" caption="צריכת סולר" measure="1" displayFolder="ממדי אוטובוסים" measureGroup="B Fact Operator Buses" count="0"/>
    <cacheHierarchy uniqueName="[Measures].[Service Lines Rides]" caption="נסיעות בקווי שירות" measure="1" displayFolder="ממדי אוטובוסים" measureGroup="B Fact Operator Buses" count="0"/>
    <cacheHierarchy uniqueName="[Measures].[License Id Distinct Count]" caption="כמות אוטובוסים" measure="1" displayFolder="מדדי רישוי" measureGroup="B Fact Operator Buses 1" count="0"/>
    <cacheHierarchy uniqueName="[Measures].[Employees No]" caption="מספר עובדים" measure="1" displayFolder="מדדי כ&quot;א" measureGroup="D Fact Operator HR Details" count="0"/>
    <cacheHierarchy uniqueName="[Measures].[Drivers No]" caption="מספר נהגים" measure="1" displayFolder="מדדי כ&quot;א" measureGroup="D Fact Operator HR Details" count="0"/>
    <cacheHierarchy uniqueName="[Measures].[Total Hours]" caption="סה&quot;כ שעות נהגות" measure="1" displayFolder="מדדי כ&quot;א" measureGroup="D Fact Operator HR Details" count="0"/>
    <cacheHierarchy uniqueName="[Measures].[Netto Sales]" caption="סה&quot;כ מכירות כרטיסים -נטו" measure="1" displayFolder="מדדי סובסידיה" measureGroup="E Fact Operator Subsidies" count="0"/>
    <cacheHierarchy uniqueName="[Measures].[TotalRevenue]" caption="פדיון מנוסעים" measure="1" displayFolder="מדדי סובסידיה" measureGroup="E Fact Operator Subsidies" count="0"/>
    <cacheHierarchy uniqueName="[Measures].[Total Subsidy]" caption="סה&quot;כ סובסידיה" measure="1" displayFolder="מדדי סובסידיה" measureGroup="E Fact Operator Subsidies" count="0"/>
    <cacheHierarchy uniqueName="[Measures].[Rides Executed]" caption="נסיעות שבוצעו ע&quot;פ דיווחי מפעיל" measure="1" displayFolder="נסיעות תכנון וביצוע" measureGroup="A Fact Operator Rides" count="0"/>
    <cacheHierarchy uniqueName="[Measures].[Non Plan Rides]" caption="נסיעות שבוצעו ואינן מוכרות ע&quot;פ דיווח מפעיל" measure="1" displayFolder="נסיעות תכנון וביצוע" measureGroup="A Fact Operator Rides" count="0"/>
    <cacheHierarchy uniqueName="[Measures].[Rides Not Executed]" caption="נסיעות ברישוי ללא זיהוי ביצוע" measure="1" displayFolder="נסיעות תכנון וביצוע" measureGroup="A Fact Operator Rides" count="0"/>
    <cacheHierarchy uniqueName="[Measures].[Smart Card Usage]" caption="מספר נסיעות נוסע" measure="1" displayFolder="כרטוס חכם‏" measureGroup="C Fact Operator Smart Card" count="0" oneField="1">
      <fieldsUsage count="1">
        <fieldUsage x="32"/>
      </fieldsUsage>
    </cacheHierarchy>
    <cacheHierarchy uniqueName="[Measures].[Trip Id Count]" caption="סה&quot;כ נסיעות מעקב ביצוע" measure="1" displayFolder="" measureGroup="DWH FACT TRIP" count="0"/>
    <cacheHierarchy uniqueName="[Measures].[BUS id Distinct Count]" caption="כמות אוטובוסים מעקב ביצוע" measure="1" displayFolder="" measureGroup="DWH FACT TRIP 1" count="0"/>
    <cacheHierarchy uniqueName="[Measures].[License Id Distinct Count - A Fact Operator Rides 1]" caption="כמות אוטובוסים" measure="1" displayFolder="נסיעות תכנון וביצוע" measureGroup="A Fact Operator Rides 1" count="0"/>
    <cacheHierarchy uniqueName="[Measures].[Total_Rides_Done_By_Operator]" caption="סה&quot;כ נסיעות שדווחו ע&quot;י המפעיל" measure="1" displayFolder="" measureGroup="A Fact Operator Rides" count="0"/>
    <cacheHierarchy uniqueName="[Measures].[TotalKmRishuiPerformed]" caption="ק&quot;מ נסיעות שבוצעו ע&quot;פ הרישוי" measure="1" displayFolder="" measureGroup="DWH FACT TRIP" count="0"/>
    <cacheHierarchy uniqueName="[Measures].[TotalTripsRishuiPerformed]" caption="נסיעות שבוצעו ע&quot;פ הרישוי" measure="1" displayFolder="" measureGroup="DWH FACT TRIP" count="0"/>
    <cacheHierarchy uniqueName="[Measures].[TotalTripsRishuiPerformedArrivalAndDeparture]" caption="נסיעות שבוצעו ע&quot;פ הרישוי - יציאה והגעה" measure="1" displayFolder="" measureGroup="DWH FACT TRIP" count="0"/>
    <cacheHierarchy uniqueName="[Measures].[RishuiNotPerformedPrecentge]" caption="שיעור אי ביצוע" measure="1" displayFolder="" measureGroup="DWH FACT TRIP" count="0"/>
    <cacheHierarchy uniqueName="[Measures].[TotalKMWothoutRsihui]" caption="ק&quot;מ נסיעות שבוצעו ואינן מוכרות ברישוי" measure="1" displayFolder="" measureGroup="DWH FACT TRIP" count="0"/>
    <cacheHierarchy uniqueName="[Measures].[RishuiPerformedTripsExitOnlyr]" caption="נסיעות שבוצעו ע&quot;פ הרישוי - יציאה בלבד" measure="1" displayFolder="" measureGroup="DWH FACT TRIP" count="0"/>
    <cacheHierarchy uniqueName="[Measures].[RishuiPerformedTripsEnterOnly]" caption="נסיעות שבוצעו ע&quot;פ הרישוי - הגעה בלבד" measure="1" displayFolder="" measureGroup="DWH FACT TRIP" count="0"/>
    <cacheHierarchy uniqueName="[Measures].[TotalRishuiNotPeformedTrips]" caption="נסיעות ברישוי ללא זיהוי ביצוע" measure="1" displayFolder="" measureGroup="DWH FACT TRIP" count="0"/>
    <cacheHierarchy uniqueName="[Measures].[TotalRishuiNotPeformedTripsArrivalAndDeparture]" caption="נסיעות ברישוי ללא זיהוי ביצוע פער של שעה" measure="1" displayFolder="" measureGroup="DWH FACT TRIP" count="0"/>
    <cacheHierarchy uniqueName="[Measures].[TotalRishuiNotPerformedKM]" caption="ק&quot;מ נסיעות ברישוי ללא זיהוי ביצוע" measure="1" displayFolder="" measureGroup="DWH FACT TRIP" count="0"/>
    <cacheHierarchy uniqueName="[Measures].[TotalTripsWothoutRsihui]" caption="נסיעות שבוצעו ואינן מוכרות ברישוי" measure="1" displayFolder="" measureGroup="DWH FACT TRIP" count="0"/>
    <cacheHierarchy uniqueName="[Measures].[TotalTripsWothoutRsihuiexitOnly]" caption="נסיעות שבוצעו ואינן מוכרות ברישוי - יציאה בלבד" measure="1" displayFolder="" measureGroup="DWH FACT TRIP" count="0"/>
    <cacheHierarchy uniqueName="[Measures].[TotalTripsWothoutRsihuiEnterOnly]" caption="נסיעות שבוצעו ואינן מוכרות ברישוי - הגעה בלבד" measure="1" displayFolder="" measureGroup="DWH FACT TRIP" count="0"/>
    <cacheHierarchy uniqueName="[Measures].[r_rb_trips]" caption="סה&quot;כ נסיעות רישוייות" measure="1" displayFolder="" measureGroup="DWH FACT TRIP" count="0"/>
    <cacheHierarchy uniqueName="[Measures].[AvgDriveHours]" caption="ממוצע שעות נהגות לנהג לחודש" measure="1" displayFolder="" measureGroup="D Fact Operator HR Details" count="0"/>
    <cacheHierarchy uniqueName="[Measures].[DriverRidesRate]" caption="ממוצע נסיעות לנהג לחודש" measure="1" displayFolder="" measureGroup="D Fact Operator HR Details" count="0"/>
    <cacheHierarchy uniqueName="[Measures].[SmartCardFillBusRate]" caption="ממוצע נוסעים לנסיעה" measure="1" displayFolder="" measureGroup="C Fact Operator Smart Card" count="0"/>
    <cacheHierarchy uniqueName="[Measures].[TotalExectuedRides]" caption="סה&quot;כ נסיעות" measure="1" displayFolder="" measureGroup="A Fact Operator Rides" count="0"/>
    <cacheHierarchy uniqueName="[Measures].[BusCount]" caption="כמות אוטובוסים" measure="1" displayFolder="‏‏ממדי אוטובוסים" measureGroup="B Fact Operator Buses" count="0"/>
    <cacheHierarchy uniqueName="[Measures].[TotalKmRishui]" caption="ק&quot;מ ע&quot;פ רישוי" measure="1" displayFolder="מדדי רישוי" measureGroup="Flat Traffic Licensing Data" count="0"/>
    <cacheHierarchy uniqueName="[Measures].[TotatRidesRishui]" caption="נסיעות ע&quot;פ רישוי" measure="1" displayFolder="" measureGroup="DWH FACT TRIP" count="0"/>
    <cacheHierarchy uniqueName="[Measures].[BusContractorPayment]" caption="תשלומים לקבלני משנה" measure="1" displayFolder="" measureGroup="B Fact Operator Buses" count="0"/>
    <cacheHierarchy uniqueName="[Measures].[TotalTripsWothoutRsihuiArrivalAndDeparture]" caption="נסיעות שבוצעו ואינן מוכרות ברישוי - יציאה והגעה" measure="1" displayFolder="" measureGroup="DWH FACT TRIP" count="0"/>
    <cacheHierarchy uniqueName="[Measures].[TotalKmExecuted]" caption="ק&quot;מ שבוצעו ע&quot;פ דיווחי מפעיל" measure="1" displayFolder="" measureGroup="A Fact Operator Rides" count="0"/>
    <cacheHierarchy uniqueName="[Measures].[TotalKmNotExecuted]" caption="ק&quot;מ ברישוי ללא זיהוי ביצוע" measure="1" displayFolder="" measureGroup="A Fact Operator Rides" count="0"/>
    <cacheHierarchy uniqueName="[Measures].[TotalKmNotPlanned]" caption="ק&quot;מ שבוצעו ואינם מוכרים ע&quot;פ דיווח מפעיל" measure="1" displayFolder="" measureGroup="A Fact Operator Rides" count="0"/>
    <cacheHierarchy uniqueName="[Measures].[Total_KM_Done_By_Operator]" caption="סה&quot;כ ק&quot;מ שדווחו ע&quot;י המפעיל" measure="1" displayFolder="" measureGroup="A Fact Operator Rides" count="0"/>
    <cacheHierarchy uniqueName="[Measures].[Parent Item Value]" caption="סעיף אב פיננסי" measure="1" displayFolder="יחסי נזילות" measureGroup="F Fact Operator Finances" count="0" hidden="1"/>
    <cacheHierarchy uniqueName="[Measures].[Finance Parent Rate]" caption="אחוז מסעיף אב" measure="1" displayFolder="ממדים דוחות כספיים" measureGroup="F Fact Operator Finances" count="0" hidden="1"/>
    <cacheHierarchy uniqueName="[Measures].[Finance Item Value]" caption="סעיף פיננסי" measure="1" displayFolder="" measureGroup="F Fact Operator Finances" count="0" hidden="1"/>
    <cacheHierarchy uniqueName="[Measures].[Total Rides]" caption="אומדן נסיעות נוסע" measure="1" displayFolder="מדדי סובסידיה" measureGroup="E Fact Operator Subsidies" count="0" hidden="1"/>
    <cacheHierarchy uniqueName="[Measures].[Price]" caption="מחיר" measure="1" displayFolder="מדדי סובסידיה" measureGroup="E Fact Operator Subsidies" count="0" hidden="1"/>
    <cacheHierarchy uniqueName="[Measures].[Ride Distance]" caption="‏ק&quot;מ מהרישוי_" measure="1" displayFolder="נסיעות תכנון וביצוע" measureGroup="A Fact Operator Rides" count="0" hidden="1"/>
    <cacheHierarchy uniqueName="[Measures].[Ride Duration]" caption="סה&quot;כ שעות רכב" measure="1" displayFolder="נסיעות תכנון וביצוע" measureGroup="A Fact Operator Rides" count="0" hidden="1"/>
    <cacheHierarchy uniqueName="[Measures].[Fact Operator Rides Count]" caption="סה&quot;כ נסיעות" measure="1" displayFolder="נסיעות תכנון וביצוע" measureGroup="A Fact Operator Rides" count="0" hidden="1"/>
    <cacheHierarchy uniqueName="[Measures].[Line Length - A Fact Operator Rides]" caption="ק&quot;מ ע&quot;פ דיווח מפעיל" measure="1" displayFolder="" measureGroup="A Fact Operator Rides" count="0" hidden="1"/>
    <cacheHierarchy uniqueName="[Measures].[Bus Contractor Payment]" caption="Bus Contractor Payment" measure="1" displayFolder="אוטובוסים" measureGroup="Fact Operator Bus Payments" count="0" hidden="1"/>
    <cacheHierarchy uniqueName="[Measures].[Actual]" caption="ביצוע-פיננסי" measure="1" displayFolder="ממדים דוחות כספיים" measureGroup="F Dim Finance Item" count="0" hidden="1"/>
    <cacheHierarchy uniqueName="[Measures].[Dim Car Own Type Count]" caption="Dim Car Own Type Count" measure="1" displayFolder="" measureGroup="H Dim Car Own Type" count="0" hidden="1"/>
    <cacheHierarchy uniqueName="[Measures].[Car Own Type Id Distinct Count]" caption="Car Own Type Id Distinct Count" measure="1" displayFolder="" measureGroup="H Dim Car Own Type 1" count="0" hidden="1"/>
    <cacheHierarchy uniqueName="[Measures].[Dim Is Executed Count]" caption="Dim Is Executed Count" measure="1" displayFolder="" measureGroup="J Dim Is Executed" count="0" hidden="1"/>
    <cacheHierarchy uniqueName="[Measures].[Result Id Distinct Count]" caption="Result Id Distinct Count" measure="1" displayFolder="" measureGroup="K Dim Is Executed 1" count="0" hidden="1"/>
    <cacheHierarchy uniqueName="[Measures].[Dim Line Type Count]" caption="Dim Line Type Count" measure="1" displayFolder="" measureGroup="L Dim Line Type" count="0" hidden="1"/>
    <cacheHierarchy uniqueName="[Measures].[Line Type Distinct Count]" caption="Line Type Distinct Count" measure="1" displayFolder="" measureGroup="G Dim Line Type 1" count="0" hidden="1"/>
    <cacheHierarchy uniqueName="[Measures].[Dim Time Count]" caption="Dim Time Count" measure="1" displayFolder="" measureGroup="Dim Time" count="0" hidden="1"/>
    <cacheHierarchy uniqueName="[Measures].[Line Length]" caption="ק&quot;מ מרישוי" measure="1" displayFolder="מדדי רישוי" measureGroup="Flat Traffic Licensing Data" count="0" hidden="1"/>
    <cacheHierarchy uniqueName="[Measures].[Rishui Trips]" caption="Rishui Trips" measure="1" displayFolder="" measureGroup="Flat Traffic Licensing Data" count="0" hidden="1"/>
    <cacheHierarchy uniqueName="[Measures].[Office Line Id Distinct Count]" caption="נסיעות מרישוי" measure="1" displayFolder="מדדי רישוי" measureGroup="Flat Traffic Licensing Data 1" count="0" hidden="1"/>
    <cacheHierarchy uniqueName="[Measures].[Line Length Sum]" caption="כמות ק&quot;מ" measure="1" displayFolder="" measureGroup="DWH FACT TRIP" count="0" hidden="1"/>
    <cacheHierarchy uniqueName="[Measures].[All licens Trips]" caption="All licens Trips" measure="1" displayFolder="" measureGroup="DWH FACT TRIP" count="0" hidden="1"/>
    <cacheHierarchy uniqueName="[Measures].[Trip Time Travel]" caption="זמן נסיעה בדקות" measure="1" displayFolder="" measureGroup="DWH FACT TRIP" count="0" hidden="1"/>
    <cacheHierarchy uniqueName="[Measures].[Departure Diversion In Minutes]" caption="פער בין שעת תכנון לשעת יציאה" measure="1" displayFolder="" measureGroup="DWH FACT TRIP" count="0" hidden="1"/>
    <cacheHierarchy uniqueName="[Measures].[Trip Id]" caption="Trip Id" measure="1" displayFolder="" measureGroup="DWH FACT TRIP" count="0" hidden="1"/>
    <cacheHierarchy uniqueName="[Measures].[Actual Departure Date Time]" caption="Actual Departure Date Time" measure="1" displayFolder="" measureGroup="DWH FACT TRIP" count="0" hidden="1"/>
    <cacheHierarchy uniqueName="[Measures].[Rm Erua Hachraga Ind]" caption="אינדיקציית יומן אירועים" measure="1" displayFolder="" measureGroup="DWH FACT TRIP" count="0" hidden="1"/>
    <cacheHierarchy uniqueName="[Measures].[Pc Up]" caption="Pc Up" measure="1" displayFolder="" measureGroup="DWH FACT TRIP" count="0" hidden="1"/>
    <cacheHierarchy uniqueName="[Measures].[Pc Down]" caption="Pc Down" measure="1" displayFolder="" measureGroup="DWH FACT TRIP" count="0" hidden="1"/>
    <cacheHierarchy uniqueName="[Measures].[Mb Pc Rishui In Range Ind]" caption="Mb Pc Rishui In Range Ind" measure="1" displayFolder="" measureGroup="DWH FACT TRIP" count="0" hidden="1"/>
    <cacheHierarchy uniqueName="[Measures].[Pc Start Time]" caption="Pc Start Time" measure="1" displayFolder="" measureGroup="DWH FACT TRIP" count="0" hidden="1"/>
    <cacheHierarchy uniqueName="[Measures].[Pc Doors Open Time]" caption="Pc Doors Open Time" measure="1" displayFolder="" measureGroup="DWH FACT TRIP" count="0" hidden="1"/>
    <cacheHierarchy uniqueName="[Measures].[Rm From Date]" caption="Rm From Date" measure="1" displayFolder="" measureGroup="DWH FACT TRIP" count="0" hidden="1"/>
    <cacheHierarchy uniqueName="[Measures].[Rm To Date]" caption="Rm To Date" measure="1" displayFolder="" measureGroup="DWH FACT TRIP" count="0" hidden="1"/>
    <cacheHierarchy uniqueName="[Measures].[Rishui Exclusivity Line 9 Trips In Hour]" caption="Rishui Exclusivity Line 9 Trips In Hour" measure="1" displayFolder="" measureGroup="DWH FACT TRIP" count="0" hidden="1"/>
    <cacheHierarchy uniqueName="[Measures].[Licens Departure Time Sofi Full Dt]" caption="Licens Departure Time Sofi Full Dt" measure="1" displayFolder="" measureGroup="DWH FACT TRIP" count="0" hidden="1"/>
    <cacheHierarchy uniqueName="[Measures].[Next Trip Licens Departure Time Sofi Full Dt]" caption="Next Trip Licens Departure Time Sofi Full Dt" measure="1" displayFolder="" measureGroup="DWH FACT TRIP" count="0" hidden="1"/>
    <cacheHierarchy uniqueName="[Measures].[Usage]" caption="נסיעות נוסע" measure="1" displayFolder="" measureGroup="Fact Operator Usage" count="0" hidden="1"/>
    <cacheHierarchy uniqueName="[Measures].[Fact Operator Usage Count]" caption="מונה טבלת נסיעות נוסע" measure="1" displayFolder="" measureGroup="Fact Operator Usage" count="0" hidden="1"/>
    <cacheHierarchy uniqueName="[Measures].[Is Floating Fleet]" caption="צי צף" measure="1" displayFolder="" measureGroup="Fact Bus Fleet" count="0" hidden="1"/>
    <cacheHierarchy uniqueName="[Measures].[Fact Bus Fleet Count]" caption="צי רכב מונה טבלה" measure="1" displayFolder="" measureGroup="Fact Bus Fleet" count="0" hidden="1"/>
    <cacheHierarchy uniqueName="[Measures].[Bus License Id Distinct Count]" caption="מונה אוטובוסים ייחודי" measure="1" displayFolder="" measureGroup="Fact Bus Fleet 1" count="0" hidden="1"/>
    <cacheHierarchy uniqueName="[Measures].[Population]" caption="סך אוכלוסיה כלל  ארצית" measure="1" displayFolder="" measureGroup="Fact Yishuv Agg" count="0" hidden="1"/>
    <cacheHierarchy uniqueName="[Measures].[Seats Num]" caption="Seats Num" measure="1" displayFolder="" measureGroup="Fact Passenger Count New" count="0" hidden="1"/>
    <cacheHierarchy uniqueName="[Measures].[Line Length Sofi]" caption="Line Length Sofi" measure="1" displayFolder="" measureGroup="Fact Passenger Count New" count="0" hidden="1"/>
    <cacheHierarchy uniqueName="[Measures].[Line Length Km Sofi]" caption="Line Length Km Sofi" measure="1" displayFolder="" measureGroup="Fact Passenger Count New" count="0" hidden="1"/>
    <cacheHierarchy uniqueName="[Measures].[Trip Time Travel - Fact Passenger Count New]" caption="Trip Time Travel - Fact Passenger Count New" measure="1" displayFolder="" measureGroup="Fact Passenger Count New" count="0" hidden="1"/>
    <cacheHierarchy uniqueName="[Measures].[Trip Second]" caption="Trip Second" measure="1" displayFolder="" measureGroup="Fact Passenger Count New" count="0" hidden="1"/>
    <cacheHierarchy uniqueName="[Measures].[Ihud Count]" caption="Ihud Count" measure="1" displayFolder="" measureGroup="Fact Passenger Count New" count="0" hidden="1"/>
    <cacheHierarchy uniqueName="[Measures].[Distance From Previous Station]" caption="Distance From Previous Station" measure="1" displayFolder="" measureGroup="Fact Passenger Count New" count="0" hidden="1"/>
    <cacheHierarchy uniqueName="[Measures].[Distance From Origin Station]" caption="Distance From Origin Station" measure="1" displayFolder="" measureGroup="Fact Passenger Count New" count="0" hidden="1"/>
    <cacheHierarchy uniqueName="[Measures].[Second Between Stations]" caption="Second Between Stations" measure="1" displayFolder="" measureGroup="Fact Passenger Count New" count="0" hidden="1"/>
    <cacheHierarchy uniqueName="[Measures].[Second In Station]" caption="Second In Station" measure="1" displayFolder="" measureGroup="Fact Passenger Count New" count="0" hidden="1"/>
    <cacheHierarchy uniqueName="[Measures].[Passengers Up Rounded Sofi]" caption="Passengers Up Rounded Sofi" measure="1" displayFolder="" measureGroup="Fact Passenger Count New" count="0" hidden="1"/>
    <cacheHierarchy uniqueName="[Measures].[Passengers Down Rounded Sofi]" caption="Passengers Down Rounded Sofi" measure="1" displayFolder="" measureGroup="Fact Passenger Count New" count="0" hidden="1"/>
    <cacheHierarchy uniqueName="[Measures].[Passengers Continue Rounded Sofi]" caption="Passengers Continue Rounded Sofi" measure="1" displayFolder="" measureGroup="Fact Passenger Count New" count="0" hidden="1"/>
    <cacheHierarchy uniqueName="[Measures].[Sum Psilot]" caption="Sum Psilot" measure="1" displayFolder="" measureGroup="Fact Passenger Count New" count="0" hidden="1"/>
    <cacheHierarchy uniqueName="[Measures].[Passengers Continue Max]" caption="Passengers Continue Max" measure="1" displayFolder="" measureGroup="Fact Passenger Count New" count="0" hidden="1"/>
    <cacheHierarchy uniqueName="[Measures].[Passengers Up Max]" caption="Passengers Up Max" measure="1" displayFolder="" measureGroup="Fact Passenger Count New" count="0" hidden="1"/>
    <cacheHierarchy uniqueName="[Measures].[Passengers Up Sum]" caption="Passengers Up Sum" measure="1" displayFolder="" measureGroup="Fact Passenger Count New" count="0" hidden="1"/>
    <cacheHierarchy uniqueName="[Measures].[Fact Passenger Count New Count]" caption="Fact Passenger Count New Count" measure="1" displayFolder="" measureGroup="Fact Passenger Count New" count="0" hidden="1"/>
    <cacheHierarchy uniqueName="[Measures].[Passengers Continue Rounded Sofi - max]" caption="Passengers Continue Rounded Sofi - max" measure="1" displayFolder="" measureGroup="Fact Passenger Count New" count="0" hidden="1"/>
    <cacheHierarchy uniqueName="[Measures].[Ramat Tzfifut D Min - Fact Passenger Count New]" caption="Ramat Tzfifut D Min - Fact Passenger Count New" measure="1" displayFolder="" measureGroup="Fact Passenger Count New" count="0" hidden="1"/>
    <cacheHierarchy uniqueName="[Measures].[Doors Open Time]" caption="Doors Open Time" measure="1" displayFolder="" measureGroup="Fact Passenger Count New" count="0" hidden="1"/>
    <cacheHierarchy uniqueName="[Measures].[Doors Close Time]" caption="Doors Close Time" measure="1" displayFolder="" measureGroup="Fact Passenger Count New" count="0" hidden="1"/>
    <cacheHierarchy uniqueName="[Measures].[Seats Num - Fact Passenger Count New Trip]" caption="Seats Num - Fact Passenger Count New Trip" measure="1" displayFolder="" measureGroup="Fact Passenger Count New Trip" count="0" hidden="1"/>
    <cacheHierarchy uniqueName="[Measures].[Line Length Sofi - Fact Passenger Count New Trip]" caption="Line Length Sofi - Fact Passenger Count New Trip" measure="1" displayFolder="" measureGroup="Fact Passenger Count New Trip" count="0" hidden="1"/>
    <cacheHierarchy uniqueName="[Measures].[Line Length Km Sofi - Fact Passenger Count New Trip]" caption="Line Length Km Sofi - Fact Passenger Count New Trip" measure="1" displayFolder="" measureGroup="Fact Passenger Count New Trip" count="0" hidden="1"/>
    <cacheHierarchy uniqueName="[Measures].[Trip Time Travel - Fact Passenger Count New Trip]" caption="Trip Time Travel - Fact Passenger Count New Trip" measure="1" displayFolder="" measureGroup="Fact Passenger Count New Trip" count="0" hidden="1"/>
    <cacheHierarchy uniqueName="[Measures].[Trip Second - Fact Passenger Count New Trip]" caption="Trip Second - Fact Passenger Count New Trip" measure="1" displayFolder="" measureGroup="Fact Passenger Count New Trip" count="0" hidden="1"/>
    <cacheHierarchy uniqueName="[Measures].[Sum Psilot - Fact Passenger Count New Trip]" caption="Sum Psilot - Fact Passenger Count New Trip" measure="1" displayFolder="" measureGroup="Fact Passenger Count New Trip" count="0" hidden="1"/>
    <cacheHierarchy uniqueName="[Measures].[Zihui Haser Ind]" caption="Zihui Haser Ind" measure="1" displayFolder="" measureGroup="Fact Passenger Count New Trip" count="0" hidden="1"/>
    <cacheHierarchy uniqueName="[Measures].[Bitzua Ind]" caption="Bitzua Ind" measure="1" displayFolder="" measureGroup="Fact Passenger Count New Trip" count="0" hidden="1"/>
    <cacheHierarchy uniqueName="[Measures].[Up Down Diff Psila Ind]" caption="Up Down Diff Psila Ind" measure="1" displayFolder="" measureGroup="Fact Passenger Count New Trip" count="0" hidden="1"/>
    <cacheHierarchy uniqueName="[Measures].[Passengers Continue Negative Sequentially Ind]" caption="Passengers Continue Negative Sequentially Ind" measure="1" displayFolder="" measureGroup="Fact Passenger Count New Trip" count="0" hidden="1"/>
    <cacheHierarchy uniqueName="[Measures].[Passengers Continue Harig Ind]" caption="Passengers Continue Harig Ind" measure="1" displayFolder="" measureGroup="Fact Passenger Count New Trip" count="0" hidden="1"/>
    <cacheHierarchy uniqueName="[Measures].[Continue And After 0 Up Down To End Ind]" caption="Continue And After 0 Up Down To End Ind" measure="1" displayFolder="" measureGroup="Fact Passenger Count New Trip" count="0" hidden="1"/>
    <cacheHierarchy uniqueName="[Measures].[Passengers Up Last Station Ind]" caption="Passengers Up Last Station Ind" measure="1" displayFolder="" measureGroup="Fact Passenger Count New Trip" count="0" hidden="1"/>
    <cacheHierarchy uniqueName="[Measures].[Passengers Down First Station Ind]" caption="Passengers Down First Station Ind" measure="1" displayFolder="" measureGroup="Fact Passenger Count New Trip" count="0" hidden="1"/>
    <cacheHierarchy uniqueName="[Measures].[Nesiaa Ktuaa Risui Ind]" caption="Nesiaa Ktuaa Risui Ind" measure="1" displayFolder="" measureGroup="Fact Passenger Count New Trip" count="0" hidden="1"/>
    <cacheHierarchy uniqueName="[Measures].[Close Time Smaller Open Ind]" caption="Close Time Smaller Open Ind" measure="1" displayFolder="" measureGroup="Fact Passenger Count New Trip" count="0" hidden="1"/>
    <cacheHierarchy uniqueName="[Measures].[Close Time Bigger Next Open Time Ind]" caption="Close Time Bigger Next Open Time Ind" measure="1" displayFolder="" measureGroup="Fact Passenger Count New Trip" count="0" hidden="1"/>
    <cacheHierarchy uniqueName="[Measures].[Passengers Continue Max - Fact Passenger Count New Trip]" caption="Passengers Continue Max - Fact Passenger Count New Trip" measure="1" displayFolder="" measureGroup="Fact Passenger Count New Trip" count="0" hidden="1"/>
    <cacheHierarchy uniqueName="[Measures].[Passengers Up Max - Fact Passenger Count New Trip]" caption="Passengers Up Max - Fact Passenger Count New Trip" measure="1" displayFolder="" measureGroup="Fact Passenger Count New Trip" count="0" hidden="1"/>
    <cacheHierarchy uniqueName="[Measures].[Passengers Up Sum - Fact Passenger Count New Trip]" caption="Passengers Up Sum - Fact Passenger Count New Trip" measure="1" displayFolder="" measureGroup="Fact Passenger Count New Trip" count="0" hidden="1"/>
    <cacheHierarchy uniqueName="[Measures].[Fact Passenger Count New Trip Count]" caption="Fact Passenger Count New Trip Count" measure="1" displayFolder="" measureGroup="Fact Passenger Count New Trip" count="0" hidden="1"/>
    <cacheHierarchy uniqueName="[Measures].[Ramat Tzfifut D Min - Fact Passenger Count New Trip]" caption="Ramat Tzfifut D Min - Fact Passenger Count New Trip" measure="1" displayFolder="" measureGroup="Fact Passenger Count New Trip" count="0" hidden="1"/>
    <cacheHierarchy uniqueName="[Measures].[Seats Num - Fact Passenger Count New Trip Sibat Psila Partani]" caption="Seats Num - Fact Passenger Count New Trip Sibat Psila Partani" measure="1" displayFolder="" measureGroup="Fact Passenger Count New Trip Sibat Psila Partani" count="0" hidden="1"/>
    <cacheHierarchy uniqueName="[Measures].[Line Length Sofi - Fact Passenger Count New Trip Sibat Psila Partani]" caption="Line Length Sofi - Fact Passenger Count New Trip Sibat Psila Partani" measure="1" displayFolder="" measureGroup="Fact Passenger Count New Trip Sibat Psila Partani" count="0" hidden="1"/>
    <cacheHierarchy uniqueName="[Measures].[Line Length Km Sofi - Fact Passenger Count New Trip Sibat Psila Partani]" caption="Line Length Km Sofi - Fact Passenger Count New Trip Sibat Psila Partani" measure="1" displayFolder="" measureGroup="Fact Passenger Count New Trip Sibat Psila Partani" count="0" hidden="1"/>
    <cacheHierarchy uniqueName="[Measures].[Trip Time Travel - Fact Passenger Count New Trip Sibat Psila Partani]" caption="Trip Time Travel - Fact Passenger Count New Trip Sibat Psila Partani" measure="1" displayFolder="" measureGroup="Fact Passenger Count New Trip Sibat Psila Partani" count="0" hidden="1"/>
    <cacheHierarchy uniqueName="[Measures].[Trip Second - Fact Passenger Count New Trip Sibat Psila Partani]" caption="Trip Second - Fact Passenger Count New Trip Sibat Psila Partani" measure="1" displayFolder="" measureGroup="Fact Passenger Count New Trip Sibat Psila Partani" count="0" hidden="1"/>
    <cacheHierarchy uniqueName="[Measures].[Sum Psilot - Fact Passenger Count New Trip Sibat Psila Partani]" caption="Sum Psilot - Fact Passenger Count New Trip Sibat Psila Partani" measure="1" displayFolder="" measureGroup="Fact Passenger Count New Trip Sibat Psila Partani" count="0" hidden="1"/>
    <cacheHierarchy uniqueName="[Measures].[Zihui Haser Ind - Fact Passenger Count New Trip Sibat Psila Partani]" caption="Zihui Haser Ind - Fact Passenger Count New Trip Sibat Psila Partani" measure="1" displayFolder="" measureGroup="Fact Passenger Count New Trip Sibat Psila Partani" count="0" hidden="1"/>
    <cacheHierarchy uniqueName="[Measures].[Bitzua Ind - Fact Passenger Count New Trip Sibat Psila Partani]" caption="Bitzua Ind - Fact Passenger Count New Trip Sibat Psila Partani" measure="1" displayFolder="" measureGroup="Fact Passenger Count New Trip Sibat Psila Partani" count="0" hidden="1"/>
    <cacheHierarchy uniqueName="[Measures].[Up Down Diff Psila Ind - Fact Passenger Count New Trip Sibat Psila Partani]" caption="Up Down Diff Psila Ind - Fact Passenger Count New Trip Sibat Psila Partani" measure="1" displayFolder="" measureGroup="Fact Passenger Count New Trip Sibat Psila Partani" count="0" hidden="1"/>
    <cacheHierarchy uniqueName="[Measures].[Passengers Continue Negative Sequentially Ind - Fact Passenger Count New Trip Sibat Psila Partani]" caption="Passengers Continue Negative Sequentially Ind - Fact Passenger Count New Trip Sibat Psila Partani" measure="1" displayFolder="" measureGroup="Fact Passenger Count New Trip Sibat Psila Partani" count="0" hidden="1"/>
    <cacheHierarchy uniqueName="[Measures].[Passengers Continue Harig Ind - Fact Passenger Count New Trip Sibat Psila Partani]" caption="Passengers Continue Harig Ind - Fact Passenger Count New Trip Sibat Psila Partani" measure="1" displayFolder="" measureGroup="Fact Passenger Count New Trip Sibat Psila Partani" count="0" hidden="1"/>
    <cacheHierarchy uniqueName="[Measures].[Continue And After 0 Up Down To End Ind - Fact Passenger Count New Trip Sibat Psila Partani]" caption="Continue And After 0 Up Down To End Ind - Fact Passenger Count New Trip Sibat Psila Partani" measure="1" displayFolder="" measureGroup="Fact Passenger Count New Trip Sibat Psila Partani" count="0" hidden="1"/>
    <cacheHierarchy uniqueName="[Measures].[Passengers Up Last Station Ind - Fact Passenger Count New Trip Sibat Psila Partani]" caption="Passengers Up Last Station Ind - Fact Passenger Count New Trip Sibat Psila Partani" measure="1" displayFolder="" measureGroup="Fact Passenger Count New Trip Sibat Psila Partani" count="0" hidden="1"/>
    <cacheHierarchy uniqueName="[Measures].[Passengers Down First Station Ind - Fact Passenger Count New Trip Sibat Psila Partani]" caption="Passengers Down First Station Ind - Fact Passenger Count New Trip Sibat Psila Partani" measure="1" displayFolder="" measureGroup="Fact Passenger Count New Trip Sibat Psila Partani" count="0" hidden="1"/>
    <cacheHierarchy uniqueName="[Measures].[Nesiaa Ktuaa Risui Ind - Fact Passenger Count New Trip Sibat Psila Partani]" caption="Nesiaa Ktuaa Risui Ind - Fact Passenger Count New Trip Sibat Psila Partani" measure="1" displayFolder="" measureGroup="Fact Passenger Count New Trip Sibat Psila Partani" count="0" hidden="1"/>
    <cacheHierarchy uniqueName="[Measures].[Close Time Smaller Open Ind - Fact Passenger Count New Trip Sibat Psila Partani]" caption="Close Time Smaller Open Ind - Fact Passenger Count New Trip Sibat Psila Partani" measure="1" displayFolder="" measureGroup="Fact Passenger Count New Trip Sibat Psila Partani" count="0" hidden="1"/>
    <cacheHierarchy uniqueName="[Measures].[Close Time Bigger Next Open Time Ind - Fact Passenger Count New Trip Sibat Psila Partani]" caption="Close Time Bigger Next Open Time Ind - Fact Passenger Count New Trip Sibat Psila Partani" measure="1" displayFolder="" measureGroup="Fact Passenger Count New Trip Sibat Psila Partani" count="0" hidden="1"/>
    <cacheHierarchy uniqueName="[Measures].[Passengers Continue Max - Fact Passenger Count New Trip Sibat Psila Partani]" caption="Passengers Continue Max - Fact Passenger Count New Trip Sibat Psila Partani" measure="1" displayFolder="" measureGroup="Fact Passenger Count New Trip Sibat Psila Partani" count="0" hidden="1"/>
    <cacheHierarchy uniqueName="[Measures].[Passengers Up Max - Fact Passenger Count New Trip Sibat Psila Partani]" caption="Passengers Up Max - Fact Passenger Count New Trip Sibat Psila Partani" measure="1" displayFolder="" measureGroup="Fact Passenger Count New Trip Sibat Psila Partani" count="0" hidden="1"/>
    <cacheHierarchy uniqueName="[Measures].[Passengers Up Sum - Fact Passenger Count New Trip Sibat Psila Partani]" caption="Passengers Up Sum - Fact Passenger Count New Trip Sibat Psila Partani" measure="1" displayFolder="" measureGroup="Fact Passenger Count New Trip Sibat Psila Partani" count="0" hidden="1"/>
    <cacheHierarchy uniqueName="[Measures].[Fact Passenger Count New Trip Sibat Psila Partani Count]" caption="Fact Passenger Count New Trip Sibat Psila Partani Count" measure="1" displayFolder="" measureGroup="Fact Passenger Count New Trip Sibat Psila Partani" count="0" hidden="1"/>
    <cacheHierarchy uniqueName="[Measures].[Ramat Tzfifut D Min - Fact Passenger Count New Trip Sibat Psila Partani]" caption="Ramat Tzfifut D Min - Fact Passenger Count New Trip Sibat Psila Partani" measure="1" displayFolder="" measureGroup="Fact Passenger Count New Trip Sibat Psila Partani" count="0" hidden="1"/>
    <cacheHierarchy uniqueName="[Measures].[Id Report Row Distinct Count]" caption="Id Report Row Distinct Count" measure="1" displayFolder="" measureGroup="Fact Passenger Count New 1" count="0" hidden="1"/>
    <cacheHierarchy uniqueName="[Measures].[License Id Distinct Count - Fact Passenger Count New Trip 1]" caption="License Id Distinct Count - Fact Passenger Count New Trip 1" measure="1" displayFolder="" measureGroup="Fact Passenger Count New Trip 1" count="0" hidden="1"/>
    <cacheHierarchy uniqueName="[Measures].[Fact Maarechet Count]" caption="Fact Maarechet Count" measure="1" displayFolder="" measureGroup="Fact Maarechet" count="0" hidden="1"/>
    <cacheHierarchy uniqueName="[OperatorClusterFilterNew]" caption="OperatorClusterFilterNew" set="1" parentSet="8" displayFolder="" count="0" unbalanced="0" unbalancedGroup="0"/>
    <cacheHierarchy uniqueName="[Year_Hierarchy_2011]" caption="Year_Hierarchy_2011" set="1" parentSet="22" displayFolder="" count="0" unbalanced="0" unbalancedGroup="0"/>
    <cacheHierarchy uniqueName="[Year_Month_Hierarchy_2011]" caption="Year_Month_Hierarchy_2011" set="1" parentSet="22" displayFolder="" count="0" unbalanced="0" unbalancedGroup="0"/>
    <cacheHierarchy uniqueName="[Only_Operator_Hierarchy]" caption="Only_Operator_Hierarchy" set="1" parentSet="8" displayFolder="" count="0" unbalanced="0" unbalancedGroup="0"/>
    <cacheHierarchy uniqueName="[Top_12_Clusters]" caption="Top_12_Clusters" set="1" parentSet="8" displayFolder="" count="0" unbalanced="0" unbalancedGroup="0"/>
  </cacheHierarchies>
  <kpis count="0"/>
  <dimensions count="12">
    <dimension name="Dim Car Own Type" uniqueName="[Dim Car Own Type]" caption="מימד בעלות הרכב"/>
    <dimension name="Dim Hour" uniqueName="[Dim Hour]" caption="מימד תקופות ביום"/>
    <dimension name="Dim Line Type" uniqueName="[Dim Line Type]" caption="מימד סוגי קווים"/>
    <dimension name="Dim Line Type Bus Type Hatama" uniqueName="[Dim Line Type Bus Type Hatama]" caption="מימד ממצאי התאמת סוג אוטובוס לסוג קו"/>
    <dimension name="Dim Mafilim" uniqueName="[Dim Mafilim]" caption="מימד קווים"/>
    <dimension name="Dim Mimtzaey Luz" uniqueName="[Dim Mimtzaey Luz]" caption="מימד ממצאי לוז"/>
    <dimension name="Dim Operator Tariff" uniqueName="[Dim Operator Tariff]" caption="מימד תעריפים"/>
    <dimension name="Dim Passenger Type" uniqueName="[Dim Passenger Type]" caption="מימד פרופיל נוסע"/>
    <dimension name="Dim Rechev Murshe" uniqueName="[Dim Rechev Murshe]" caption="מימד ממצאי רכב מורשה"/>
    <dimension name="Dim Ticket Type" uniqueName="[Dim Ticket Type]" caption="מימד אמצעי כרטוס"/>
    <dimension name="Dim Time" uniqueName="[Dim Time]" caption="מימד הזמן"/>
    <dimension measure="1" name="Measures" uniqueName="[Measures]" caption="Measures"/>
  </dimensions>
  <measureGroups count="16">
    <measureGroup name="A Fact Operator Rides" caption="תכנון וביצוע נסיעות"/>
    <measureGroup name="A Fact Operator Rides 1" caption="תכנון וביצוע נסיעות"/>
    <measureGroup name="B Fact Operator Buses" caption="‏‏אוטובוסים"/>
    <measureGroup name="B Fact Operator Buses 1" caption="‏‏אוטובוסים"/>
    <measureGroup name="C Fact Operator Smart Card" caption="כרטוס חכם‏"/>
    <measureGroup name="D Fact Operator HR Details" caption="כ&quot;א"/>
    <measureGroup name="DWH FACT TRIP" caption="מעקב ביצוע"/>
    <measureGroup name="DWH FACT TRIP 1" caption="מעקב ביצוע"/>
    <measureGroup name="E Fact Operator Subsidies" caption="סובסידיה"/>
    <measureGroup name="Flat Traffic Licensing Data" caption="מדדי רישוי"/>
    <measureGroup name="G Dim Line Type 1" caption="יחסי נזילות"/>
    <measureGroup name="H Dim Car Own Type" caption="יחסי איתנות"/>
    <measureGroup name="H Dim Car Own Type 1" caption="יחסי רווחים"/>
    <measureGroup name="J Dim Is Executed" caption="יחסי תפעול"/>
    <measureGroup name="K Dim Is Executed 1" caption="יחסי הכנסות"/>
    <measureGroup name="L Dim Line Type" caption="יחסי נסיעות"/>
  </measureGroups>
  <maps count="49">
    <map measureGroup="0" dimension="1"/>
    <map measureGroup="0" dimension="2"/>
    <map measureGroup="0" dimension="4"/>
    <map measureGroup="0" dimension="10"/>
    <map measureGroup="1" dimension="1"/>
    <map measureGroup="1" dimension="2"/>
    <map measureGroup="1" dimension="4"/>
    <map measureGroup="1" dimension="10"/>
    <map measureGroup="2" dimension="0"/>
    <map measureGroup="2" dimension="4"/>
    <map measureGroup="2" dimension="10"/>
    <map measureGroup="3" dimension="0"/>
    <map measureGroup="3" dimension="4"/>
    <map measureGroup="3" dimension="10"/>
    <map measureGroup="4" dimension="2"/>
    <map measureGroup="4" dimension="4"/>
    <map measureGroup="4" dimension="6"/>
    <map measureGroup="4" dimension="7"/>
    <map measureGroup="4" dimension="9"/>
    <map measureGroup="4" dimension="10"/>
    <map measureGroup="5" dimension="4"/>
    <map measureGroup="5" dimension="10"/>
    <map measureGroup="6" dimension="1"/>
    <map measureGroup="6" dimension="2"/>
    <map measureGroup="6" dimension="3"/>
    <map measureGroup="6" dimension="4"/>
    <map measureGroup="6" dimension="5"/>
    <map measureGroup="6" dimension="8"/>
    <map measureGroup="6" dimension="10"/>
    <map measureGroup="7" dimension="1"/>
    <map measureGroup="7" dimension="2"/>
    <map measureGroup="7" dimension="3"/>
    <map measureGroup="7" dimension="4"/>
    <map measureGroup="7" dimension="5"/>
    <map measureGroup="7" dimension="8"/>
    <map measureGroup="7" dimension="10"/>
    <map measureGroup="8" dimension="4"/>
    <map measureGroup="8" dimension="6"/>
    <map measureGroup="8" dimension="7"/>
    <map measureGroup="8" dimension="9"/>
    <map measureGroup="8" dimension="10"/>
    <map measureGroup="9" dimension="1"/>
    <map measureGroup="9" dimension="2"/>
    <map measureGroup="9" dimension="4"/>
    <map measureGroup="9" dimension="10"/>
    <map measureGroup="10" dimension="2"/>
    <map measureGroup="11" dimension="0"/>
    <map measureGroup="12" dimension="0"/>
    <map measureGroup="15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amosh" refreshedDate="44013.330421759259" backgroundQuery="1" createdVersion="5" refreshedVersion="5" minRefreshableVersion="3" recordCount="0" supportSubquery="1" supportAdvancedDrill="1">
  <cacheSource type="external" connectionId="1"/>
  <cacheFields count="34">
    <cacheField name="[Dim Mafilim].[Hierarchy 1].[Operator Id 1]" caption="מפעיל" numFmtId="0" hierarchy="9" level="1">
      <sharedItems containsSemiMixedTypes="0" containsString="0"/>
    </cacheField>
    <cacheField name="[Dim Mafilim].[Hierarchy 1].[Cluster Id]" caption="אשכול" numFmtId="0" hierarchy="9" level="2">
      <sharedItems containsSemiMixedTypes="0" containsString="0"/>
    </cacheField>
    <cacheField name="[Dim Mafilim].[Hierarchy 1].[Cluster Id].[Operator Id 1]" caption="מפעיל" propertyName="Operator Id 1" numFmtId="0" hierarchy="9" level="2" memberPropertyField="1">
      <sharedItems containsSemiMixedTypes="0" containsString="0"/>
    </cacheField>
    <cacheField name="[Dim Time].[Hierarchy 1].[Year Key]" caption="שנה" numFmtId="0" hierarchy="23" level="1">
      <sharedItems count="2">
        <s v="[Dim Time].[Hierarchy 1].[Year Key].&amp;[2019]" c="2019"/>
        <s v="[Dim Time].[Hierarchy 1].[Year Key].&amp;[2020]" u="1" c="2020"/>
      </sharedItems>
    </cacheField>
    <cacheField name="[Dim Time].[Hierarchy 1].[Month Key]" caption="חודש" numFmtId="0" hierarchy="23" level="2">
      <sharedItems count="6">
        <s v="[Dim Time].[Hierarchy 1].[Month Key].&amp;[202001]" c="2020 ינואר"/>
        <s v="[Dim Time].[Hierarchy 1].[Month Key].&amp;[202002]" c="2020 פברואר"/>
        <s v="[Dim Time].[Hierarchy 1].[Month Key].&amp;[202003]" c="2020 מרץ"/>
        <s v="[Dim Time].[Hierarchy 1].[Month Key].&amp;[202004]" c="2020 אפריל"/>
        <s v="[Dim Time].[Hierarchy 1].[Month Key].&amp;[201611]" u="1" c="2016 נובמבר"/>
        <s v="[Dim Time].[Hierarchy 1].[Month Key].&amp;[201209]" u="1" c="2012 ספטמבר"/>
      </sharedItems>
    </cacheField>
    <cacheField name="[Dim Time].[Hierarchy].[Year Key]" caption="שנה" numFmtId="0" hierarchy="22" level="1">
      <sharedItems containsSemiMixedTypes="0" containsString="0"/>
    </cacheField>
    <cacheField name="[Dim Time].[Hierarchy].[Half Key]" caption="מחצית" numFmtId="0" hierarchy="22" level="2">
      <sharedItems containsSemiMixedTypes="0" containsString="0"/>
    </cacheField>
    <cacheField name="[Dim Time].[Hierarchy].[Quarter Key]" caption="רבעון" numFmtId="0" hierarchy="22" level="3">
      <sharedItems containsSemiMixedTypes="0" containsString="0"/>
    </cacheField>
    <cacheField name="[Dim Time].[Hierarchy].[Month Key]" caption="חודש" numFmtId="0" hierarchy="22" level="4">
      <sharedItems containsSemiMixedTypes="0" containsString="0"/>
    </cacheField>
    <cacheField name="[Dim Time].[Hierarchy].[Time Key]" caption="יום" numFmtId="0" hierarchy="22" level="5">
      <sharedItems containsSemiMixedTypes="0" containsString="0"/>
    </cacheField>
    <cacheField name="[Dim Time].[Hierarchy].[Time Key].[Day Name Code]" caption="יום בשבוע" propertyName="Day Name Code" numFmtId="0" hierarchy="22" level="5" memberPropertyField="1">
      <sharedItems containsSemiMixedTypes="0" containsString="0"/>
    </cacheField>
    <cacheField name="[Dim Mafilim].[Hierarchy 2].[Operator Id 1]" caption="מפעיל" numFmtId="0" hierarchy="10" level="1">
      <sharedItems containsSemiMixedTypes="0" containsString="0"/>
    </cacheField>
    <cacheField name="[Dim Mafilim].[Hierarchy 2].[Cluster Id]" caption="אשכול" numFmtId="0" hierarchy="10" level="2">
      <sharedItems containsSemiMixedTypes="0" containsString="0"/>
    </cacheField>
    <cacheField name="[Dim Mafilim].[Hierarchy 2].[Office Line Id]" caption="מק&quot;ט קו" numFmtId="0" hierarchy="10" level="3">
      <sharedItems containsSemiMixedTypes="0" containsString="0"/>
    </cacheField>
    <cacheField name="[Dim Mafilim].[Hierarchy 2].[Direction]" caption="כיוון" numFmtId="0" hierarchy="10" level="4">
      <sharedItems containsSemiMixedTypes="0" containsString="0"/>
    </cacheField>
    <cacheField name="[Dim Mafilim].[Hierarchy 2].[Alternative]" caption="חלופה" numFmtId="0" hierarchy="10" level="5">
      <sharedItems containsSemiMixedTypes="0" containsString="0"/>
    </cacheField>
    <cacheField name="[Dim Mafilim].[Hierarchy 2].[Cluster Id].[Operator Id 1]" caption="מפעיל" propertyName="Operator Id 1" numFmtId="0" hierarchy="10" level="2" memberPropertyField="1">
      <sharedItems containsSemiMixedTypes="0" containsString="0"/>
    </cacheField>
    <cacheField name="[Dim Mafilim].[Hierarchy 2].[Office Line Id].[Cluster Id]" caption="אשכול" propertyName="Cluster Id" numFmtId="0" hierarchy="10" level="3" memberPropertyField="1">
      <sharedItems containsSemiMixedTypes="0" containsString="0"/>
    </cacheField>
    <cacheField name="[Dim Mafilim].[Hierarchy 2].[Direction].[Office Line Id]" caption="מק&quot;ט קו" propertyName="Office Line Id" numFmtId="0" hierarchy="10" level="4" memberPropertyField="1">
      <sharedItems containsSemiMixedTypes="0" containsString="0"/>
    </cacheField>
    <cacheField name="[Dim Mafilim].[Hierarchy 2].[Direction].[Operator Line Id]" caption="קו" propertyName="Operator Line Id" numFmtId="0" hierarchy="10" level="4" memberPropertyField="1">
      <sharedItems containsSemiMixedTypes="0" containsString="0"/>
    </cacheField>
    <cacheField name="[Dim Mafilim].[Hierarchy 2].[Alternative].[Direction]" caption="כיוון" propertyName="Direction" numFmtId="0" hierarchy="10" level="5" memberPropertyField="1">
      <sharedItems containsSemiMixedTypes="0" containsString="0"/>
    </cacheField>
    <cacheField name="[Dim Mafilim].[Hierarchy].[Operator Id 1]" caption="מפעיל" numFmtId="0" hierarchy="8" level="1">
      <sharedItems count="14">
        <s v="[Dim Mafilim].[Hierarchy].[Operator Id 1].&amp;[3]" c="אגד"/>
        <s v="[Dim Mafilim].[Hierarchy].[Operator Id 1].&amp;[15]" u="1" c="מטרופולין"/>
        <s v="[Dim Mafilim].[Hierarchy].[Operator Id 1].&amp;[7]" u="1" c="נסיעות ותיירות"/>
        <s v="[Dim Mafilim].[Hierarchy].[Operator Id 1].&amp;[14]" u="1" c="נתיב אקספרס"/>
        <s v="[Dim Mafilim].[Hierarchy].[Operator Id 1].&amp;[16]" u="1" c="סופרבוס"/>
        <s v="[Dim Mafilim].[Hierarchy].[Operator Id 1].&amp;[18]" u="1" c="קווים"/>
        <s v="[Dim Mafilim].[Hierarchy].[Operator Id 1].&amp;[6]" u="1" c="ש.א.מ"/>
        <s v="[Dim Mafilim].[Hierarchy].[Operator Id 1].&amp;[4]" u="1" c="אגד תעבורה"/>
        <s v="[Dim Mafilim].[Hierarchy].[Operator Id 1].&amp;[25]" u="1" c="אפיקים"/>
        <s v="[Dim Mafilim].[Hierarchy].[Operator Id 1].&amp;[8]" u="1" c="גי.בי.טורס"/>
        <s v="[Dim Mafilim].[Hierarchy].[Operator Id 1].&amp;[23]" u="1" c="גלים"/>
        <s v="[Dim Mafilim].[Hierarchy].[Operator Id 1].&amp;[32]" u="1" c="דן באר שבע"/>
        <s v="[Dim Mafilim].[Hierarchy].[Operator Id 1].&amp;[31]" u="1" c="דן בדרום"/>
        <s v="[Dim Mafilim].[Hierarchy].[Operator Id 1].&amp;[30]" u="1" c="דן צפון"/>
      </sharedItems>
    </cacheField>
    <cacheField name="[Dim Mafilim].[Hierarchy].[Cluster Id]" caption="אשכול" numFmtId="0" hierarchy="8" level="2" mappingCount="1">
      <sharedItems count="1">
        <s v="[Dim Mafilim].[Hierarchy].[Cluster Id].&amp;[93]&amp;[3]" c="ירושלים-בית שמש" cp="1">
          <x/>
        </s>
      </sharedItems>
      <mpMap v="26"/>
    </cacheField>
    <cacheField name="[Dim Mafilim].[Hierarchy].[Operator Line Id]" caption="קו" numFmtId="0" hierarchy="8" level="3" mappingCount="1">
      <sharedItems count="3">
        <s v="[Dim Mafilim].[Hierarchy].[Operator Line Id].&amp;[3]&amp;[93]&amp;[417]" c="417" cp="1">
          <x/>
        </s>
        <s v="[Dim Mafilim].[Hierarchy].[Operator Line Id].&amp;[3]&amp;[93]&amp;[418]" c="418" cp="1">
          <x/>
        </s>
        <s v="[Dim Mafilim].[Hierarchy].[Operator Line Id].&amp;[3]&amp;[93]&amp;[419]" c="419" cp="1">
          <x/>
        </s>
      </sharedItems>
      <mpMap v="27"/>
    </cacheField>
    <cacheField name="[Dim Mafilim].[Hierarchy].[Direction]" caption="כיוון" numFmtId="0" hierarchy="8" level="4">
      <sharedItems containsSemiMixedTypes="0" containsString="0"/>
    </cacheField>
    <cacheField name="[Dim Mafilim].[Hierarchy].[Alternative]" caption="חלופה" numFmtId="0" hierarchy="8" level="5">
      <sharedItems containsSemiMixedTypes="0" containsString="0"/>
    </cacheField>
    <cacheField name="[Dim Mafilim].[Hierarchy].[Cluster Id].[Operator Id 1]" caption="מפעיל" propertyName="Operator Id 1" numFmtId="0" hierarchy="8" level="2" memberPropertyField="1">
      <sharedItems count="1">
        <s v="אגד"/>
      </sharedItems>
    </cacheField>
    <cacheField name="[Dim Mafilim].[Hierarchy].[Operator Line Id].[Cluster Id]" caption="אשכול" propertyName="Cluster Id" numFmtId="0" hierarchy="8" level="3" memberPropertyField="1">
      <sharedItems count="1">
        <s v="ירושלים-בית שמש"/>
      </sharedItems>
    </cacheField>
    <cacheField name="[Dim Mafilim].[Hierarchy].[Direction].[Office Line Id]" caption="מק&quot;ט קו" propertyName="Office Line Id" numFmtId="0" hierarchy="8" level="4" memberPropertyField="1">
      <sharedItems containsSemiMixedTypes="0" containsString="0"/>
    </cacheField>
    <cacheField name="[Dim Mafilim].[Hierarchy].[Direction].[Operator Line Id]" caption="קו" propertyName="Operator Line Id" numFmtId="0" hierarchy="8" level="4" memberPropertyField="1">
      <sharedItems containsSemiMixedTypes="0" containsString="0"/>
    </cacheField>
    <cacheField name="[Dim Mafilim].[Hierarchy].[Alternative].[Direction]" caption="כיוון" propertyName="Direction" numFmtId="0" hierarchy="8" level="5" memberPropertyField="1">
      <sharedItems containsSemiMixedTypes="0" containsString="0"/>
    </cacheField>
    <cacheField name="[Dim Car Own Type].[Car Own Type Id].[Car Own Type Id]" caption="בעלות רכב" numFmtId="0" level="1">
      <sharedItems containsSemiMixedTypes="0" containsString="0"/>
    </cacheField>
    <cacheField name="[Measures].[Smart Card Usage]" caption="מספר נסיעות נוסע" numFmtId="0" hierarchy="317" level="32767"/>
    <cacheField name="[Dim Passenger Type].[Passenger Type Id].[Passenger Type Id]" caption="סוג נוסע" numFmtId="0" hierarchy="18" level="1">
      <sharedItems count="14">
        <s v="[Dim Passenger Type].[Passenger Type Id].&amp;[4]" c="אזרח ותיק"/>
        <s v="[Dim Passenger Type].[Passenger Type Id].&amp;[40]" c="זכאי ביטוח לאומי"/>
        <s v="[Dim Passenger Type].[Passenger Type Id].&amp;[38]" c="חבר כנסת"/>
        <s v="[Dim Passenger Type].[Passenger Type Id].&amp;[10]" c="כוחות הבטחון, כללי"/>
        <s v="[Dim Passenger Type].[Passenger Type Id].&amp;[0]" c="ללא הגדרה"/>
        <s v="[Dim Passenger Type].[Passenger Type Id].&amp;[36]" c="משטרה"/>
        <s v="[Dim Passenger Type].[Passenger Type Id].&amp;[33]" c="נוער עד גיל 18"/>
        <s v="[Dim Passenger Type].[Passenger Type Id].&amp;[5]" c="נכה, כללי"/>
        <s v="[Dim Passenger Type].[Passenger Type Id].&amp;[3]" c="סטודנט מורחב"/>
        <s v="[Dim Passenger Type].[Passenger Type Id].&amp;[19]" c="סטודנט רגיל"/>
        <s v="[Dim Passenger Type].[Passenger Type Id].&amp;[13]" c="עובד תחבורה ציבורית"/>
        <s v="[Dim Passenger Type].[Passenger Type Id].&amp;[6]" c="עוור, כללי"/>
        <s v="[Dim Passenger Type].[Passenger Type Id].&amp;[34]" c="שירות לאומי"/>
        <s v="[Dim Passenger Type].[Passenger Type Id].&amp;[35]" c="של&quot;ת"/>
      </sharedItems>
    </cacheField>
  </cacheFields>
  <cacheHierarchies count="467">
    <cacheHierarchy uniqueName="[Dim Car Own Type].[Car Own Type Id]" caption="בעלות רכב" attribute="1" keyAttribute="1" defaultMemberUniqueName="[Dim Car Own Type].[Car Own Type Id].[All]" allUniqueName="[Dim Car Own Type].[Car Own Type Id].[All]" dimensionUniqueName="[Dim Car Own Type]" displayFolder="" count="2" unbalanced="0">
      <fieldsUsage count="2">
        <fieldUsage x="-1"/>
        <fieldUsage x="31"/>
      </fieldsUsage>
    </cacheHierarchy>
    <cacheHierarchy uniqueName="[Dim Hour].[Hierarchy]" caption="מימד תקופות ביום.תקופה ביום-שעה-זמן" defaultMemberUniqueName="[Dim Hour].[Hierarchy].[All]" allUniqueName="[Dim Hour].[Hierarchy].[All]" dimensionUniqueName="[Dim Hour]" displayFolder="" count="0" unbalanced="0"/>
    <cacheHierarchy uniqueName="[Dim Line Type].[Line Type]" caption="סוג קו" attribute="1" keyAttribute="1" defaultMemberUniqueName="[Dim Line Type].[Line Type].[All]" allUniqueName="[Dim Line Type].[Line Type].[All]" dimensionUniqueName="[Dim Line Type]" displayFolder="" count="0" unbalanced="0"/>
    <cacheHierarchy uniqueName="[Dim Line Type Bus Type Hatama].[Line Type Bus Type Hatama Cd]" caption="ממצאי התאמת סוג אוטובוס לוג קו" attribute="1" keyAttribute="1" defaultMemberUniqueName="[Dim Line Type Bus Type Hatama].[Line Type Bus Type Hatama Cd].[All]" allUniqueName="[Dim Line Type Bus Type Hatama].[Line Type Bus Type Hatama Cd].[All]" dimensionUniqueName="[Dim Line Type Bus Type Hatama]" displayFolder="" count="0" unbalanced="0"/>
    <cacheHierarchy uniqueName="[Dim Mafilim].[Alternative]" caption="חלופה" attribute="1" defaultMemberUniqueName="[Dim Mafilim].[Alternative].[All]" allUniqueName="[Dim Mafilim].[Alternative].[All]" dimensionUniqueName="[Dim Mafilim]" displayFolder="" count="0" unbalanced="0"/>
    <cacheHierarchy uniqueName="[Dim Mafilim].[Cluster Id]" caption="אשכול" attribute="1" defaultMemberUniqueName="[Dim Mafilim].[Cluster Id].[All]" allUniqueName="[Dim Mafilim].[Cluster Id].[All]" dimensionUniqueName="[Dim Mafilim]" displayFolder="" count="0" unbalanced="0"/>
    <cacheHierarchy uniqueName="[Dim Mafilim].[Cluster Sub Id]" caption="תת אשכול" attribute="1" defaultMemberUniqueName="[Dim Mafilim].[Cluster Sub Id].[All]" allUniqueName="[Dim Mafilim].[Cluster Sub Id].[All]" dimensionUniqueName="[Dim Mafilim]" displayFolder="" count="0" unbalanced="0"/>
    <cacheHierarchy uniqueName="[Dim Mafilim].[Direction]" caption="כיוון" attribute="1" defaultMemberUniqueName="[Dim Mafilim].[Direction].[All]" allUniqueName="[Dim Mafilim].[Direction].[All]" dimensionUniqueName="[Dim Mafilim]" displayFolder="" count="0" unbalanced="0"/>
    <cacheHierarchy uniqueName="[Dim Mafilim].[Hierarchy]" caption="מפעיל-אשכול-קו-כיוון-חלופה" defaultMemberUniqueName="[Dim Mafilim].[Hierarchy].[כלל ענפי]" allUniqueName="[Dim Mafilim].[Hierarchy].[כלל ענפי]" dimensionUniqueName="[Dim Mafilim]" displayFolder="" count="6" unbalanced="0">
      <fieldsUsage count="6">
        <fieldUsage x="-1"/>
        <fieldUsage x="21"/>
        <fieldUsage x="22"/>
        <fieldUsage x="23"/>
        <fieldUsage x="24"/>
        <fieldUsage x="25"/>
      </fieldsUsage>
    </cacheHierarchy>
    <cacheHierarchy uniqueName="[Dim Mafilim].[Hierarchy 1]" caption="מפעיל-אשכול" defaultMemberUniqueName="[Dim Mafilim].[Hierarchy 1].[כלל ענפי]" allUniqueName="[Dim Mafilim].[Hierarchy 1].[כלל ענפי]" dimensionUniqueName="[Dim Mafilim]" displayFolder="" count="3" unbalanced="0">
      <fieldsUsage count="3">
        <fieldUsage x="-1"/>
        <fieldUsage x="0"/>
        <fieldUsage x="1"/>
      </fieldsUsage>
    </cacheHierarchy>
    <cacheHierarchy uniqueName="[Dim Mafilim].[Hierarchy 2]" caption="מפעיל-אשכול-מק&quot;ט קו-כיוון-חלופה" defaultMemberUniqueName="[Dim Mafilim].[Hierarchy 2].[כלל ענפי]" allUniqueName="[Dim Mafilim].[Hierarchy 2].[כלל ענפי]" dimensionUniqueName="[Dim Mafilim]" displayFolder="" count="6" unbalanced="0">
      <fieldsUsage count="6">
        <fieldUsage x="-1"/>
        <fieldUsage x="11"/>
        <fieldUsage x="12"/>
        <fieldUsage x="13"/>
        <fieldUsage x="14"/>
        <fieldUsage x="15"/>
      </fieldsUsage>
    </cacheHierarchy>
    <cacheHierarchy uniqueName="[Dim Mafilim].[Office Line Id]" caption="מק&quot;ט קו" attribute="1" defaultMemberUniqueName="[Dim Mafilim].[Office Line Id].[All]" allUniqueName="[Dim Mafilim].[Office Line Id].[All]" dimensionUniqueName="[Dim Mafilim]" displayFolder="" count="0" unbalanced="0"/>
    <cacheHierarchy uniqueName="[Dim Mafilim].[Operator Id 1]" caption="מפעיל" attribute="1" defaultMemberUniqueName="[Dim Mafilim].[Operator Id 1].[All]" allUniqueName="[Dim Mafilim].[Operator Id 1].[All]" dimensionUniqueName="[Dim Mafilim]" displayFolder="" count="0" unbalanced="0"/>
    <cacheHierarchy uniqueName="[Dim Mafilim].[Operator Line Id]" caption="קו" attribute="1" defaultMemberUniqueName="[Dim Mafilim].[Operator Line Id].[All]" allUniqueName="[Dim Mafilim].[Operator Line Id].[All]" dimensionUniqueName="[Dim Mafilim]" displayFolder="" count="0" unbalanced="0"/>
    <cacheHierarchy uniqueName="[Dim Mafilim].[Operator Type Id]" caption="סוג מפעיל" attribute="1" defaultMemberUniqueName="[Dim Mafilim].[Operator Type Id].[All]" allUniqueName="[Dim Mafilim].[Operator Type Id].[All]" dimensionUniqueName="[Dim Mafilim]" displayFolder="" count="0" unbalanced="0"/>
    <cacheHierarchy uniqueName="[Dim Mimtzaey Luz].[From Minute]" caption="From Minute" attribute="1" defaultMemberUniqueName="[Dim Mimtzaey Luz].[From Minute].[All]" allUniqueName="[Dim Mimtzaey Luz].[From Minute].[All]" dimensionUniqueName="[Dim Mimtzaey Luz]" displayFolder="" count="0" unbalanced="0"/>
    <cacheHierarchy uniqueName="[Dim Mimtzaey Luz].[To Minute]" caption="To Minute" attribute="1" defaultMemberUniqueName="[Dim Mimtzaey Luz].[To Minute].[All]" allUniqueName="[Dim Mimtzaey Luz].[To Minute].[All]" dimensionUniqueName="[Dim Mimtzaey Luz]" displayFolder="" count="0" unbalanced="0"/>
    <cacheHierarchy uniqueName="[Dim Operator Tariff].[Hierarchy 2]" caption="תעריף" defaultMemberUniqueName="[Dim Operator Tariff].[Hierarchy 2].[All]" allUniqueName="[Dim Operator Tariff].[Hierarchy 2].[All]" dimensionUniqueName="[Dim Operator Tariff]" displayFolder="" count="0" unbalanced="0"/>
    <cacheHierarchy uniqueName="[Dim Passenger Type].[Passenger Type Id]" caption="סוג נוסע" attribute="1" keyAttribute="1" defaultMemberUniqueName="[Dim Passenger Type].[Passenger Type Id].[All]" allUniqueName="[Dim Passenger Type].[Passenger Type Id].[All]" dimensionUniqueName="[Dim Passenger Type]" displayFolder="" count="2" unbalanced="0">
      <fieldsUsage count="2">
        <fieldUsage x="-1"/>
        <fieldUsage x="33"/>
      </fieldsUsage>
    </cacheHierarchy>
    <cacheHierarchy uniqueName="[Dim Rechev Murshe].[Rechev Murshe Cd]" caption="ממצאי רכב מורשה" attribute="1" keyAttribute="1" defaultMemberUniqueName="[Dim Rechev Murshe].[Rechev Murshe Cd].[All]" allUniqueName="[Dim Rechev Murshe].[Rechev Murshe Cd].[All]" dimensionUniqueName="[Dim Rechev Murshe]" displayFolder="" count="0" unbalanced="0"/>
    <cacheHierarchy uniqueName="[Dim Ticket Type].[Ticket Type Id]" caption="סוג כרטיס" attribute="1" keyAttribute="1" defaultMemberUniqueName="[Dim Ticket Type].[Ticket Type Id].[All]" allUniqueName="[Dim Ticket Type].[Ticket Type Id].[All]" dimensionUniqueName="[Dim Ticket Type]" displayFolder="" count="2" unbalanced="0"/>
    <cacheHierarchy uniqueName="[Dim Time].[Day Name Code]" caption="מימד הזמן.יום בשבוע" attribute="1" time="1" defaultMemberUniqueName="[Dim Time].[Day Name Code].[All]" allUniqueName="[Dim Time].[Day Name Code].[All]" dimensionUniqueName="[Dim Time]" displayFolder="" count="0" unbalanced="0"/>
    <cacheHierarchy uniqueName="[Dim Time].[Hierarchy]" caption="מימד הזמן.שנה-מחצית-רבעון-חודש-יום" time="1" defaultMemberUniqueName="[Dim Time].[Hierarchy].[All]" allUniqueName="[Dim Time].[Hierarchy].[All]" dimensionUniqueName="[Dim Time]" displayFolder="" count="6" unbalanced="0">
      <fieldsUsage count="6">
        <fieldUsage x="-1"/>
        <fieldUsage x="5"/>
        <fieldUsage x="6"/>
        <fieldUsage x="7"/>
        <fieldUsage x="8"/>
        <fieldUsage x="9"/>
      </fieldsUsage>
    </cacheHierarchy>
    <cacheHierarchy uniqueName="[Dim Time].[Hierarchy 1]" caption="מימד הזמן.שנה-חודש" time="1" defaultMemberUniqueName="[Dim Time].[Hierarchy 1].[All]" allUniqueName="[Dim Time].[Hierarchy 1].[All]" dimensionUniqueName="[Dim Time]" displayFolder="" count="3" unbalanced="0">
      <fieldsUsage count="3">
        <fieldUsage x="-1"/>
        <fieldUsage x="3"/>
        <fieldUsage x="4"/>
      </fieldsUsage>
    </cacheHierarchy>
    <cacheHierarchy uniqueName="[Actual Arrival Date].[Day Name Code]" caption="Actual Arrival Date.יום בשבוע" attribute="1" time="1" defaultMemberUniqueName="[Actual Arrival Date].[Day Name Code].[All]" allUniqueName="[Actual Arrival Date].[Day Name Code].[All]" dimensionUniqueName="[Actual Arrival Date]" displayFolder="" count="0" unbalanced="0" hidden="1"/>
    <cacheHierarchy uniqueName="[Actual Arrival Date].[Half Key]" caption="Actual Arrival Date.Half Key" attribute="1" time="1" defaultMemberUniqueName="[Actual Arrival Date].[Half Key].[All]" allUniqueName="[Actual Arrival Date].[Half Key].[All]" dimensionUniqueName="[Actual Arrival Date]" displayFolder="" count="0" unbalanced="0" hidden="1"/>
    <cacheHierarchy uniqueName="[Actual Arrival Date].[Hierarchy]" caption="Actual Arrival Date.שנה-מחצית-רבעון-חודש-יום" time="1" defaultMemberUniqueName="[Actual Arrival Date].[Hierarchy].[All]" allUniqueName="[Actual Arrival Date].[Hierarchy].[All]" dimensionUniqueName="[Actual Arrival Date]" displayFolder="" count="0" unbalanced="0" hidden="1"/>
    <cacheHierarchy uniqueName="[Actual Arrival Date].[Hierarchy 1]" caption="Actual Arrival Date.שנה-חודש" time="1" defaultMemberUniqueName="[Actual Arrival Date].[Hierarchy 1].[All]" allUniqueName="[Actual Arrival Date].[Hierarchy 1].[All]" dimensionUniqueName="[Actual Arrival Date]" displayFolder="" count="0" unbalanced="0" hidden="1"/>
    <cacheHierarchy uniqueName="[Actual Arrival Date].[Month Day]" caption="Actual Arrival Date.יום בחודש" attribute="1" time="1" defaultMemberUniqueName="[Actual Arrival Date].[Month Day].[All]" allUniqueName="[Actual Arrival Date].[Month Day].[All]" dimensionUniqueName="[Actual Arrival Date]" displayFolder="" count="0" unbalanced="0" hidden="1"/>
    <cacheHierarchy uniqueName="[Actual Arrival Date].[Month Key]" caption="Actual Arrival Date.Month Key" attribute="1" time="1" defaultMemberUniqueName="[Actual Arrival Date].[Month Key].[All]" allUniqueName="[Actual Arrival Date].[Month Key].[All]" dimensionUniqueName="[Actual Arrival Date]" displayFolder="" count="0" unbalanced="0" hidden="1"/>
    <cacheHierarchy uniqueName="[Actual Arrival Date].[Month Num]" caption="Actual Arrival Date.Month Num" attribute="1" time="1" defaultMemberUniqueName="[Actual Arrival Date].[Month Num].[All]" allUniqueName="[Actual Arrival Date].[Month Num].[All]" dimensionUniqueName="[Actual Arrival Date]" displayFolder="" count="0" unbalanced="0" hidden="1"/>
    <cacheHierarchy uniqueName="[Actual Arrival Date].[Quarter Key]" caption="Actual Arrival Date.Quarter Key" attribute="1" time="1" defaultMemberUniqueName="[Actual Arrival Date].[Quarter Key].[All]" allUniqueName="[Actual Arrival Date].[Quarter Key].[All]" dimensionUniqueName="[Actual Arrival Date]" displayFolder="" count="0" unbalanced="0" hidden="1"/>
    <cacheHierarchy uniqueName="[Actual Arrival Date].[Time Key]" caption="Actual Arrival Date.Time Key" attribute="1" time="1" keyAttribute="1" defaultMemberUniqueName="[Actual Arrival Date].[Time Key].[All]" allUniqueName="[Actual Arrival Date].[Time Key].[All]" dimensionUniqueName="[Actual Arrival Date]" displayFolder="" count="0" memberValueDatatype="130" unbalanced="0" hidden="1"/>
    <cacheHierarchy uniqueName="[Actual Arrival Date].[Year Key]" caption="Actual Arrival Date.Year Key" attribute="1" time="1" defaultMemberUniqueName="[Actual Arrival Date].[Year Key].[All]" allUniqueName="[Actual Arrival Date].[Year Key].[All]" dimensionUniqueName="[Actual Arrival Date]" displayFolder="" count="0" unbalanced="0" hidden="1"/>
    <cacheHierarchy uniqueName="[Actual Arrival Time].[Hierarchy]" caption="Actual Arrival Time.תקופה ביום-שעה-זמן" defaultMemberUniqueName="[Actual Arrival Time].[Hierarchy].[All]" allUniqueName="[Actual Arrival Time].[Hierarchy].[All]" dimensionUniqueName="[Actual Arrival Time]" displayFolder="" count="0" unbalanced="0" hidden="1"/>
    <cacheHierarchy uniqueName="[Actual Arrival Time].[Hour]" caption="Actual Arrival Time.Hour" attribute="1" defaultMemberUniqueName="[Actual Arrival Time].[Hour].[All]" allUniqueName="[Actual Arrival Time].[Hour].[All]" dimensionUniqueName="[Actual Arrival Time]" displayFolder="" count="0" unbalanced="0" hidden="1"/>
    <cacheHierarchy uniqueName="[Actual Arrival Time].[Hour Key]" caption="Actual Arrival Time.זמן" attribute="1" keyAttribute="1" defaultMemberUniqueName="[Actual Arrival Time].[Hour Key].[All]" allUniqueName="[Actual Arrival Time].[Hour Key].[All]" dimensionUniqueName="[Actual Arrival Time]" displayFolder="" count="0" unbalanced="0" hidden="1"/>
    <cacheHierarchy uniqueName="[Actual Arrival Time].[Hour Period]" caption="Actual Arrival Time.Hour Period" attribute="1" defaultMemberUniqueName="[Actual Arrival Time].[Hour Period].[All]" allUniqueName="[Actual Arrival Time].[Hour Period].[All]" dimensionUniqueName="[Actual Arrival Time]" displayFolder="" count="0" unbalanced="0" hidden="1"/>
    <cacheHierarchy uniqueName="[Actual Departure Date].[Day Name Code]" caption="Actual Departure Date.יום בשבוע" attribute="1" time="1" defaultMemberUniqueName="[Actual Departure Date].[Day Name Code].[All]" allUniqueName="[Actual Departure Date].[Day Name Code].[All]" dimensionUniqueName="[Actual Departure Date]" displayFolder="" count="0" unbalanced="0" hidden="1"/>
    <cacheHierarchy uniqueName="[Actual Departure Date].[Half Key]" caption="Actual Departure Date.Half Key" attribute="1" time="1" defaultMemberUniqueName="[Actual Departure Date].[Half Key].[All]" allUniqueName="[Actual Departure Date].[Half Key].[All]" dimensionUniqueName="[Actual Departure Date]" displayFolder="" count="0" unbalanced="0" hidden="1"/>
    <cacheHierarchy uniqueName="[Actual Departure Date].[Hierarchy]" caption="Actual Departure Date.שנה-מחצית-רבעון-חודש-יום" time="1" defaultMemberUniqueName="[Actual Departure Date].[Hierarchy].[All]" allUniqueName="[Actual Departure Date].[Hierarchy].[All]" dimensionUniqueName="[Actual Departure Date]" displayFolder="" count="0" unbalanced="0" hidden="1"/>
    <cacheHierarchy uniqueName="[Actual Departure Date].[Hierarchy 1]" caption="Actual Departure Date.שנה-חודש" time="1" defaultMemberUniqueName="[Actual Departure Date].[Hierarchy 1].[All]" allUniqueName="[Actual Departure Date].[Hierarchy 1].[All]" dimensionUniqueName="[Actual Departure Date]" displayFolder="" count="0" unbalanced="0" hidden="1"/>
    <cacheHierarchy uniqueName="[Actual Departure Date].[Month Day]" caption="Actual Departure Date.יום בחודש" attribute="1" time="1" defaultMemberUniqueName="[Actual Departure Date].[Month Day].[All]" allUniqueName="[Actual Departure Date].[Month Day].[All]" dimensionUniqueName="[Actual Departure Date]" displayFolder="" count="0" unbalanced="0" hidden="1"/>
    <cacheHierarchy uniqueName="[Actual Departure Date].[Month Key]" caption="Actual Departure Date.Month Key" attribute="1" time="1" defaultMemberUniqueName="[Actual Departure Date].[Month Key].[All]" allUniqueName="[Actual Departure Date].[Month Key].[All]" dimensionUniqueName="[Actual Departure Date]" displayFolder="" count="0" unbalanced="0" hidden="1"/>
    <cacheHierarchy uniqueName="[Actual Departure Date].[Month Num]" caption="Actual Departure Date.Month Num" attribute="1" time="1" defaultMemberUniqueName="[Actual Departure Date].[Month Num].[All]" allUniqueName="[Actual Departure Date].[Month Num].[All]" dimensionUniqueName="[Actual Departure Date]" displayFolder="" count="0" unbalanced="0" hidden="1"/>
    <cacheHierarchy uniqueName="[Actual Departure Date].[Quarter Key]" caption="Actual Departure Date.Quarter Key" attribute="1" time="1" defaultMemberUniqueName="[Actual Departure Date].[Quarter Key].[All]" allUniqueName="[Actual Departure Date].[Quarter Key].[All]" dimensionUniqueName="[Actual Departure Date]" displayFolder="" count="0" unbalanced="0" hidden="1"/>
    <cacheHierarchy uniqueName="[Actual Departure Date].[Time Key]" caption="Actual Departure Date.Time Key" attribute="1" time="1" keyAttribute="1" defaultMemberUniqueName="[Actual Departure Date].[Time Key].[All]" allUniqueName="[Actual Departure Date].[Time Key].[All]" dimensionUniqueName="[Actual Departure Date]" displayFolder="" count="0" memberValueDatatype="130" unbalanced="0" hidden="1"/>
    <cacheHierarchy uniqueName="[Actual Departure Date].[Year Key]" caption="Actual Departure Date.Year Key" attribute="1" time="1" defaultMemberUniqueName="[Actual Departure Date].[Year Key].[All]" allUniqueName="[Actual Departure Date].[Year Key].[All]" dimensionUniqueName="[Actual Departure Date]" displayFolder="" count="0" unbalanced="0" hidden="1"/>
    <cacheHierarchy uniqueName="[Actual Departure Time].[Hierarchy]" caption="שעת יציאה.תקופה ביום-שעה-זמן" defaultMemberUniqueName="[Actual Departure Time].[Hierarchy].[All]" allUniqueName="[Actual Departure Time].[Hierarchy].[All]" dimensionUniqueName="[Actual Departure Time]" displayFolder="" count="0" unbalanced="0" hidden="1"/>
    <cacheHierarchy uniqueName="[Actual Departure Time].[Hour]" caption="שעת יציאה.Hour" attribute="1" defaultMemberUniqueName="[Actual Departure Time].[Hour].[All]" allUniqueName="[Actual Departure Time].[Hour].[All]" dimensionUniqueName="[Actual Departure Time]" displayFolder="" count="0" unbalanced="0" hidden="1"/>
    <cacheHierarchy uniqueName="[Actual Departure Time].[Hour Key]" caption="שעת יציאה.זמן" attribute="1" keyAttribute="1" defaultMemberUniqueName="[Actual Departure Time].[Hour Key].[All]" allUniqueName="[Actual Departure Time].[Hour Key].[All]" dimensionUniqueName="[Actual Departure Time]" displayFolder="" count="0" unbalanced="0" hidden="1"/>
    <cacheHierarchy uniqueName="[Actual Departure Time].[Hour Period]" caption="שעת יציאה.Hour Period" attribute="1" defaultMemberUniqueName="[Actual Departure Time].[Hour Period].[All]" allUniqueName="[Actual Departure Time].[Hour Period].[All]" dimensionUniqueName="[Actual Departure Time]" displayFolder="" count="0" unbalanced="0" hidden="1"/>
    <cacheHierarchy uniqueName="[Bf End Date].[Day Name Code]" caption="Bf End Date.יום בשבוע" attribute="1" time="1" defaultMemberUniqueName="[Bf End Date].[Day Name Code].[All]" allUniqueName="[Bf End Date].[Day Name Code].[All]" dimensionUniqueName="[Bf End Date]" displayFolder="" count="0" unbalanced="0" hidden="1"/>
    <cacheHierarchy uniqueName="[Bf End Date].[Half Key]" caption="Bf End Date.Half Key" attribute="1" time="1" defaultMemberUniqueName="[Bf End Date].[Half Key].[All]" allUniqueName="[Bf End Date].[Half Key].[All]" dimensionUniqueName="[Bf End Date]" displayFolder="" count="0" unbalanced="0" hidden="1"/>
    <cacheHierarchy uniqueName="[Bf End Date].[Hierarchy]" caption="Bf End Date.שנה-מחצית-רבעון-חודש-יום" time="1" defaultMemberUniqueName="[Bf End Date].[Hierarchy].[All]" allUniqueName="[Bf End Date].[Hierarchy].[All]" dimensionUniqueName="[Bf End Date]" displayFolder="" count="0" unbalanced="0" hidden="1"/>
    <cacheHierarchy uniqueName="[Bf End Date].[Hierarchy 1]" caption="Bf End Date.שנה-חודש" time="1" defaultMemberUniqueName="[Bf End Date].[Hierarchy 1].[All]" allUniqueName="[Bf End Date].[Hierarchy 1].[All]" dimensionUniqueName="[Bf End Date]" displayFolder="" count="0" unbalanced="0" hidden="1"/>
    <cacheHierarchy uniqueName="[Bf End Date].[Month Day]" caption="Bf End Date.יום בחודש" attribute="1" time="1" defaultMemberUniqueName="[Bf End Date].[Month Day].[All]" allUniqueName="[Bf End Date].[Month Day].[All]" dimensionUniqueName="[Bf End Date]" displayFolder="" count="0" unbalanced="0" hidden="1"/>
    <cacheHierarchy uniqueName="[Bf End Date].[Month Key]" caption="Bf End Date.Month Key" attribute="1" time="1" defaultMemberUniqueName="[Bf End Date].[Month Key].[All]" allUniqueName="[Bf End Date].[Month Key].[All]" dimensionUniqueName="[Bf End Date]" displayFolder="" count="0" unbalanced="0" hidden="1"/>
    <cacheHierarchy uniqueName="[Bf End Date].[Month Num]" caption="Bf End Date.Month Num" attribute="1" time="1" defaultMemberUniqueName="[Bf End Date].[Month Num].[All]" allUniqueName="[Bf End Date].[Month Num].[All]" dimensionUniqueName="[Bf End Date]" displayFolder="" count="0" unbalanced="0" hidden="1"/>
    <cacheHierarchy uniqueName="[Bf End Date].[Quarter Key]" caption="Bf End Date.Quarter Key" attribute="1" time="1" defaultMemberUniqueName="[Bf End Date].[Quarter Key].[All]" allUniqueName="[Bf End Date].[Quarter Key].[All]" dimensionUniqueName="[Bf End Date]" displayFolder="" count="0" unbalanced="0" hidden="1"/>
    <cacheHierarchy uniqueName="[Bf End Date].[Time Key]" caption="Bf End Date.Time Key" attribute="1" time="1" keyAttribute="1" defaultMemberUniqueName="[Bf End Date].[Time Key].[All]" allUniqueName="[Bf End Date].[Time Key].[All]" dimensionUniqueName="[Bf End Date]" displayFolder="" count="0" memberValueDatatype="130" unbalanced="0" hidden="1"/>
    <cacheHierarchy uniqueName="[Bf End Date].[Year Key]" caption="Bf End Date.Year Key" attribute="1" time="1" defaultMemberUniqueName="[Bf End Date].[Year Key].[All]" allUniqueName="[Bf End Date].[Year Key].[All]" dimensionUniqueName="[Bf End Date]" displayFolder="" count="0" unbalanced="0" hidden="1"/>
    <cacheHierarchy uniqueName="[Bf Start Date].[Day Name Code]" caption="Bf Start Date.יום בשבוע" attribute="1" time="1" defaultMemberUniqueName="[Bf Start Date].[Day Name Code].[All]" allUniqueName="[Bf Start Date].[Day Name Code].[All]" dimensionUniqueName="[Bf Start Date]" displayFolder="" count="0" unbalanced="0" hidden="1"/>
    <cacheHierarchy uniqueName="[Bf Start Date].[Half Key]" caption="Bf Start Date.Half Key" attribute="1" time="1" defaultMemberUniqueName="[Bf Start Date].[Half Key].[All]" allUniqueName="[Bf Start Date].[Half Key].[All]" dimensionUniqueName="[Bf Start Date]" displayFolder="" count="0" unbalanced="0" hidden="1"/>
    <cacheHierarchy uniqueName="[Bf Start Date].[Hierarchy]" caption="Bf Start Date.שנה-מחצית-רבעון-חודש-יום" time="1" defaultMemberUniqueName="[Bf Start Date].[Hierarchy].[All]" allUniqueName="[Bf Start Date].[Hierarchy].[All]" dimensionUniqueName="[Bf Start Date]" displayFolder="" count="0" unbalanced="0" hidden="1"/>
    <cacheHierarchy uniqueName="[Bf Start Date].[Hierarchy 1]" caption="Bf Start Date.שנה-חודש" time="1" defaultMemberUniqueName="[Bf Start Date].[Hierarchy 1].[All]" allUniqueName="[Bf Start Date].[Hierarchy 1].[All]" dimensionUniqueName="[Bf Start Date]" displayFolder="" count="0" unbalanced="0" hidden="1"/>
    <cacheHierarchy uniqueName="[Bf Start Date].[Month Day]" caption="Bf Start Date.יום בחודש" attribute="1" time="1" defaultMemberUniqueName="[Bf Start Date].[Month Day].[All]" allUniqueName="[Bf Start Date].[Month Day].[All]" dimensionUniqueName="[Bf Start Date]" displayFolder="" count="0" unbalanced="0" hidden="1"/>
    <cacheHierarchy uniqueName="[Bf Start Date].[Month Key]" caption="Bf Start Date.Month Key" attribute="1" time="1" defaultMemberUniqueName="[Bf Start Date].[Month Key].[All]" allUniqueName="[Bf Start Date].[Month Key].[All]" dimensionUniqueName="[Bf Start Date]" displayFolder="" count="0" unbalanced="0" hidden="1"/>
    <cacheHierarchy uniqueName="[Bf Start Date].[Month Num]" caption="Bf Start Date.Month Num" attribute="1" time="1" defaultMemberUniqueName="[Bf Start Date].[Month Num].[All]" allUniqueName="[Bf Start Date].[Month Num].[All]" dimensionUniqueName="[Bf Start Date]" displayFolder="" count="0" unbalanced="0" hidden="1"/>
    <cacheHierarchy uniqueName="[Bf Start Date].[Quarter Key]" caption="Bf Start Date.Quarter Key" attribute="1" time="1" defaultMemberUniqueName="[Bf Start Date].[Quarter Key].[All]" allUniqueName="[Bf Start Date].[Quarter Key].[All]" dimensionUniqueName="[Bf Start Date]" displayFolder="" count="0" unbalanced="0" hidden="1"/>
    <cacheHierarchy uniqueName="[Bf Start Date].[Time Key]" caption="Bf Start Date.Time Key" attribute="1" time="1" keyAttribute="1" defaultMemberUniqueName="[Bf Start Date].[Time Key].[All]" allUniqueName="[Bf Start Date].[Time Key].[All]" dimensionUniqueName="[Bf Start Date]" displayFolder="" count="0" memberValueDatatype="130" unbalanced="0" hidden="1"/>
    <cacheHierarchy uniqueName="[Bf Start Date].[Year Key]" caption="Bf Start Date.Year Key" attribute="1" time="1" defaultMemberUniqueName="[Bf Start Date].[Year Key].[All]" allUniqueName="[Bf Start Date].[Year Key].[All]" dimensionUniqueName="[Bf Start Date]" displayFolder="" count="0" unbalanced="0" hidden="1"/>
    <cacheHierarchy uniqueName="[Destination City].[Yishuv Cd Int]" caption="Destination City.Yishuv Cd Int" attribute="1" keyAttribute="1" defaultMemberUniqueName="[Destination City].[Yishuv Cd Int].[All]" allUniqueName="[Destination City].[Yishuv Cd Int].[All]" dimensionUniqueName="[Destination City]" displayFolder="" count="0" unbalanced="0" hidden="1"/>
    <cacheHierarchy uniqueName="[Dim Bus].[Bus ID]" caption="אוטובוסים" attribute="1" keyAttribute="1" defaultMemberUniqueName="[Dim Bus].[Bus ID].[All]" allUniqueName="[Dim Bus].[Bus ID].[All]" dimensionUniqueName="[Dim Bus]" displayFolder="" count="0" unbalanced="0" hidden="1"/>
    <cacheHierarchy uniqueName="[Dim Bus Is Bullet Proof].[Is Bullet Proof]" caption="Is Bullet Proof" attribute="1" keyAttribute="1" defaultMemberUniqueName="[Dim Bus Is Bullet Proof].[Is Bullet Proof].[All]" allUniqueName="[Dim Bus Is Bullet Proof].[Is Bullet Proof].[All]" dimensionUniqueName="[Dim Bus Is Bullet Proof]" displayFolder="" count="0" unbalanced="0" hidden="1"/>
    <cacheHierarchy uniqueName="[Dim Bus Is Stone Proof].[Is Stone Proof]" caption="Is Stone Proof" attribute="1" keyAttribute="1" defaultMemberUniqueName="[Dim Bus Is Stone Proof].[Is Stone Proof].[All]" allUniqueName="[Dim Bus Is Stone Proof].[Is Stone Proof].[All]" dimensionUniqueName="[Dim Bus Is Stone Proof]" displayFolder="" count="0" unbalanced="0" hidden="1"/>
    <cacheHierarchy uniqueName="[Dim Bus Ownership].[Ownership Type Id]" caption="Ownership Type Id" attribute="1" keyAttribute="1" defaultMemberUniqueName="[Dim Bus Ownership].[Ownership Type Id].[All]" allUniqueName="[Dim Bus Ownership].[Ownership Type Id].[All]" dimensionUniqueName="[Dim Bus Ownership]" displayFolder="" count="0" unbalanced="0" hidden="1"/>
    <cacheHierarchy uniqueName="[Dim Bus Size].[Bus Size Id]" caption="Bus Size Id" attribute="1" keyAttribute="1" defaultMemberUniqueName="[Dim Bus Size].[Bus Size Id].[All]" allUniqueName="[Dim Bus Size].[Bus Size Id].[All]" dimensionUniqueName="[Dim Bus Size]" displayFolder="" count="0" unbalanced="0" hidden="1"/>
    <cacheHierarchy uniqueName="[Dim Bus Size].[Bus Small To Big]" caption="Bus Small To Big" attribute="1" defaultMemberUniqueName="[Dim Bus Size].[Bus Small To Big].[All]" allUniqueName="[Dim Bus Size].[Bus Small To Big].[All]" dimensionUniqueName="[Dim Bus Size]" displayFolder="" count="0" unbalanced="0" hidden="1"/>
    <cacheHierarchy uniqueName="[Dim Bus Type].[Bus Type Id]" caption="Bus Type Id" attribute="1" keyAttribute="1" defaultMemberUniqueName="[Dim Bus Type].[Bus Type Id].[All]" allUniqueName="[Dim Bus Type].[Bus Type Id].[All]" dimensionUniqueName="[Dim Bus Type]" displayFolder="" count="0" unbalanced="0" hidden="1"/>
    <cacheHierarchy uniqueName="[Dim Busses].[Bus License Id]" caption="Bus License Id" attribute="1" keyAttribute="1" defaultMemberUniqueName="[Dim Busses].[Bus License Id].[All]" allUniqueName="[Dim Busses].[Bus License Id].[All]" dimensionUniqueName="[Dim Busses]" displayFolder="" count="0" unbalanced="0" hidden="1"/>
    <cacheHierarchy uniqueName="[Dim Busses].[Bus Size Id]" caption="Bus Size Id" attribute="1" defaultMemberUniqueName="[Dim Busses].[Bus Size Id].[All]" allUniqueName="[Dim Busses].[Bus Size Id].[All]" dimensionUniqueName="[Dim Busses]" displayFolder="" count="0" unbalanced="0" hidden="1"/>
    <cacheHierarchy uniqueName="[Dim Busses].[Bus Type Id]" caption="Bus Type Id" attribute="1" defaultMemberUniqueName="[Dim Busses].[Bus Type Id].[All]" allUniqueName="[Dim Busses].[Bus Type Id].[All]" dimensionUniqueName="[Dim Busses]" displayFolder="" count="0" unbalanced="0" hidden="1"/>
    <cacheHierarchy uniqueName="[Dim Busses].[Seats Num]" caption="Seats Num" attribute="1" defaultMemberUniqueName="[Dim Busses].[Seats Num].[All]" allUniqueName="[Dim Busses].[Seats Num].[All]" dimensionUniqueName="[Dim Busses]" displayFolder="" count="0" unbalanced="0" hidden="1"/>
    <cacheHierarchy uniqueName="[Dim Comparison Result].[Status Id]" caption="תוצאת הבדיקה" attribute="1" keyAttribute="1" defaultMemberUniqueName="[Dim Comparison Result].[Status Id].[All]" allUniqueName="[Dim Comparison Result].[Status Id].[All]" dimensionUniqueName="[Dim Comparison Result]" displayFolder="" count="0" unbalanced="0" hidden="1"/>
    <cacheHierarchy uniqueName="[Dim Current Month Operator Usage].[Current Month]" caption="חודש נוכחי" attribute="1" keyAttribute="1" defaultMemberUniqueName="[Dim Current Month Operator Usage].[Current Month].[All]" allUniqueName="[Dim Current Month Operator Usage].[Current Month].[All]" dimensionUniqueName="[Dim Current Month Operator Usage]" displayFolder="" count="0" unbalanced="0" hidden="1"/>
    <cacheHierarchy uniqueName="[Dim Current Month Operator Usage].[Current Month Num]" caption="מספר חודש נוכחי" attribute="1" defaultMemberUniqueName="[Dim Current Month Operator Usage].[Current Month Num].[All]" allUniqueName="[Dim Current Month Operator Usage].[Current Month Num].[All]" dimensionUniqueName="[Dim Current Month Operator Usage]" displayFolder="" count="0" unbalanced="0" hidden="1"/>
    <cacheHierarchy uniqueName="[Dim Current Month Operator Usage].[Current Year]" caption="שנה נוכחית" attribute="1" defaultMemberUniqueName="[Dim Current Month Operator Usage].[Current Year].[All]" allUniqueName="[Dim Current Month Operator Usage].[Current Year].[All]" dimensionUniqueName="[Dim Current Month Operator Usage]" displayFolder="" count="0" unbalanced="0" hidden="1"/>
    <cacheHierarchy uniqueName="[Dim Current Month Station Report].[Current Month]" caption="חודש נוכחי" attribute="1" keyAttribute="1" defaultMemberUniqueName="[Dim Current Month Station Report].[Current Month].[All]" allUniqueName="[Dim Current Month Station Report].[Current Month].[All]" dimensionUniqueName="[Dim Current Month Station Report]" displayFolder="" count="0" unbalanced="0" hidden="1"/>
    <cacheHierarchy uniqueName="[Dim Current Month Station Report].[Current Month Num]" caption="מספר חודש נוכחי" attribute="1" defaultMemberUniqueName="[Dim Current Month Station Report].[Current Month Num].[All]" allUniqueName="[Dim Current Month Station Report].[Current Month Num].[All]" dimensionUniqueName="[Dim Current Month Station Report]" displayFolder="" count="0" unbalanced="0" hidden="1"/>
    <cacheHierarchy uniqueName="[Dim Current Month Station Report].[Current Year]" caption="שנה נוכחית" attribute="1" defaultMemberUniqueName="[Dim Current Month Station Report].[Current Year].[All]" allUniqueName="[Dim Current Month Station Report].[Current Year].[All]" dimensionUniqueName="[Dim Current Month Station Report]" displayFolder="" count="0" unbalanced="0" hidden="1"/>
    <cacheHierarchy uniqueName="[Dim Destination Station].[Destination Station Id]" caption="תחנת יעד" attribute="1" keyAttribute="1" defaultMemberUniqueName="[Dim Destination Station].[Destination Station Id].[All]" allUniqueName="[Dim Destination Station].[Destination Station Id].[All]" dimensionUniqueName="[Dim Destination Station]" displayFolder="" count="0" unbalanced="0" hidden="1"/>
    <cacheHierarchy uniqueName="[Dim Exclusivity Line].[Exclusivity Line Id]" caption="Exclusivity Line Id" attribute="1" keyAttribute="1" defaultMemberUniqueName="[Dim Exclusivity Line].[Exclusivity Line Id].[All]" allUniqueName="[Dim Exclusivity Line].[Exclusivity Line Id].[All]" dimensionUniqueName="[Dim Exclusivity Line]" displayFolder="" count="0" unbalanced="0" hidden="1"/>
    <cacheHierarchy uniqueName="[Dim Execution Status].[Status Id]" caption="סטטוס ביצוע נסיעה" attribute="1" keyAttribute="1" defaultMemberUniqueName="[Dim Execution Status].[Status Id].[All]" allUniqueName="[Dim Execution Status].[Status Id].[All]" dimensionUniqueName="[Dim Execution Status]" displayFolder="" count="0" unbalanced="0" hidden="1"/>
    <cacheHierarchy uniqueName="[Dim Finance Item].[Finance Item Id]" caption="Finance Item Id" attribute="1" keyAttribute="1" defaultMemberUniqueName="[Dim Finance Item].[Finance Item Id].[All]" allUniqueName="[Dim Finance Item].[Finance Item Id].[All]" dimensionUniqueName="[Dim Finance Item]" displayFolder="" count="0" unbalanced="0" hidden="1"/>
    <cacheHierarchy uniqueName="[Dim Finance Item].[Parent Item Id]" caption="סעיפים פיננסיים" defaultMemberUniqueName="[Dim Finance Item].[Parent Item Id].[All]" allUniqueName="[Dim Finance Item].[Parent Item Id].[All]" dimensionUniqueName="[Dim Finance Item]" displayFolder="" count="0" unbalanced="1" hidden="1"/>
    <cacheHierarchy uniqueName="[Dim Flexible Service].[Flexible Service Id]" caption="Flexible Service Id" attribute="1" keyAttribute="1" defaultMemberUniqueName="[Dim Flexible Service].[Flexible Service Id].[All]" allUniqueName="[Dim Flexible Service].[Flexible Service Id].[All]" dimensionUniqueName="[Dim Flexible Service]" displayFolder="" count="0" unbalanced="0" hidden="1"/>
    <cacheHierarchy uniqueName="[Dim Hour].[Hour]" caption="מימד תקופות ביום.Hour" attribute="1" defaultMemberUniqueName="[Dim Hour].[Hour].[All]" allUniqueName="[Dim Hour].[Hour].[All]" dimensionUniqueName="[Dim Hour]" displayFolder="" count="0" unbalanced="0" hidden="1"/>
    <cacheHierarchy uniqueName="[Dim Hour].[Hour Key]" caption="מימד תקופות ביום.זמן" attribute="1" keyAttribute="1" defaultMemberUniqueName="[Dim Hour].[Hour Key].[All]" allUniqueName="[Dim Hour].[Hour Key].[All]" dimensionUniqueName="[Dim Hour]" displayFolder="" count="0" unbalanced="0" hidden="1"/>
    <cacheHierarchy uniqueName="[Dim Hour].[Hour Period]" caption="מימד תקופות ביום.Hour Period" attribute="1" defaultMemberUniqueName="[Dim Hour].[Hour Period].[All]" allUniqueName="[Dim Hour].[Hour Period].[All]" dimensionUniqueName="[Dim Hour]" displayFolder="" count="0" unbalanced="0" hidden="1"/>
    <cacheHierarchy uniqueName="[Dim Hour 1].[Hour Cd]" caption="Hour Cd" attribute="1" keyAttribute="1" defaultMemberUniqueName="[Dim Hour 1].[Hour Cd].[All]" allUniqueName="[Dim Hour 1].[Hour Cd].[All]" dimensionUniqueName="[Dim Hour 1]" displayFolder="" count="0" unbalanced="0" hidden="1"/>
    <cacheHierarchy uniqueName="[Dim Is Executed].[Result Id]" caption="Result Id" attribute="1" keyAttribute="1" defaultMemberUniqueName="[Dim Is Executed].[Result Id].[All]" allUniqueName="[Dim Is Executed].[Result Id].[All]" dimensionUniqueName="[Dim Is Executed]" displayFolder="" count="0" unbalanced="0" hidden="1"/>
    <cacheHierarchy uniqueName="[Dim Kaym Ind].[Kaym Ind Cd]" caption="מימד קיים מזהה.יש מזהה" attribute="1" keyAttribute="1" defaultMemberUniqueName="[Dim Kaym Ind].[Kaym Ind Cd].[All]" allUniqueName="[Dim Kaym Ind].[Kaym Ind Cd].[All]" dimensionUniqueName="[Dim Kaym Ind]" displayFolder="" count="0" unbalanced="0" hidden="1"/>
    <cacheHierarchy uniqueName="[Dim Low Or Peak].[Low Or Peak Desc Group Cd]" caption="Low Or Peak Desc Group Cd" attribute="1" defaultMemberUniqueName="[Dim Low Or Peak].[Low Or Peak Desc Group Cd].[All]" allUniqueName="[Dim Low Or Peak].[Low Or Peak Desc Group Cd].[All]" dimensionUniqueName="[Dim Low Or Peak]" displayFolder="" count="0" unbalanced="0" hidden="1"/>
    <cacheHierarchy uniqueName="[Dim Low Or Peak].[Low Or Peak Type Id]" caption="Low Or Peak Type Id" attribute="1" keyAttribute="1" defaultMemberUniqueName="[Dim Low Or Peak].[Low Or Peak Type Id].[All]" allUniqueName="[Dim Low Or Peak].[Low Or Peak Type Id].[All]" dimensionUniqueName="[Dim Low Or Peak]" displayFolder="" count="0" unbalanced="0" hidden="1"/>
    <cacheHierarchy uniqueName="[Dim Low Or Peak].[LowOrPeak_Hierarchy]" caption="LowOrPeak_Hierarchy" defaultMemberUniqueName="[Dim Low Or Peak].[LowOrPeak_Hierarchy].[All]" allUniqueName="[Dim Low Or Peak].[LowOrPeak_Hierarchy].[All]" dimensionUniqueName="[Dim Low Or Peak]" displayFolder="" count="0" unbalanced="0" hidden="1"/>
    <cacheHierarchy uniqueName="[Dim Maarechet].[Maarechet Cd]" caption="Maarechet Cd" attribute="1" keyAttribute="1" defaultMemberUniqueName="[Dim Maarechet].[Maarechet Cd].[All]" allUniqueName="[Dim Maarechet].[Maarechet Cd].[All]" dimensionUniqueName="[Dim Maarechet]" displayFolder="" count="0" unbalanced="0" hidden="1"/>
    <cacheHierarchy uniqueName="[Dim Mafilim].[GIS Line Id]" caption="GIS Line Id" attribute="1" defaultMemberUniqueName="[Dim Mafilim].[GIS Line Id].[All]" allUniqueName="[Dim Mafilim].[GIS Line Id].[All]" dimensionUniqueName="[Dim Mafilim]" displayFolder="" count="0" unbalanced="0" hidden="1"/>
    <cacheHierarchy uniqueName="[Dim Mafilim].[Hierarchy 3]" caption="Hierarchy 3" defaultMemberUniqueName="[Dim Mafilim].[Hierarchy 3].[All]" allUniqueName="[Dim Mafilim].[Hierarchy 3].[All]" dimensionUniqueName="[Dim Mafilim]" displayFolder="" count="0" unbalanced="0" hidden="1"/>
    <cacheHierarchy uniqueName="[Dim Mafilim].[Hierarchy 4]" caption="מק&quot;ט קו-כיוון-חלופה" defaultMemberUniqueName="[Dim Mafilim].[Hierarchy 4].[All]" allUniqueName="[Dim Mafilim].[Hierarchy 4].[All]" dimensionUniqueName="[Dim Mafilim]" displayFolder="" count="0" unbalanced="0" hidden="1"/>
    <cacheHierarchy uniqueName="[Dim Mafilim].[Hierarchy 5]" caption="Hierarchy 5" defaultMemberUniqueName="[Dim Mafilim].[Hierarchy 5].[All]" allUniqueName="[Dim Mafilim].[Hierarchy 5].[All]" dimensionUniqueName="[Dim Mafilim]" displayFolder="" count="0" unbalanced="0" hidden="1"/>
    <cacheHierarchy uniqueName="[Dim Mafilim].[Hierarchy 6]" caption="Hierarchy 6" defaultMemberUniqueName="[Dim Mafilim].[Hierarchy 6].[All]" allUniqueName="[Dim Mafilim].[Hierarchy 6].[All]" dimensionUniqueName="[Dim Mafilim]" displayFolder="" count="0" unbalanced="0" hidden="1"/>
    <cacheHierarchy uniqueName="[Dim Mafilim].[Operator Id]" caption="Operator Id" attribute="1" keyAttribute="1" defaultMemberUniqueName="[Dim Mafilim].[Operator Id].[All]" allUniqueName="[Dim Mafilim].[Operator Id].[All]" dimensionUniqueName="[Dim Mafilim]" displayFolder="" count="0" unbalanced="0" hidden="1"/>
    <cacheHierarchy uniqueName="[Dim Mafilim].[Operator Line Id Cluster Desc]" caption="קו-אשכול" attribute="1" defaultMemberUniqueName="[Dim Mafilim].[Operator Line Id Cluster Desc].[All]" allUniqueName="[Dim Mafilim].[Operator Line Id Cluster Desc].[All]" dimensionUniqueName="[Dim Mafilim]" displayFolder="" count="0" unbalanced="0" hidden="1"/>
    <cacheHierarchy uniqueName="[Dim Mimtzaey Luz].[Erua Hachraga Ind]" caption="Erua Hachraga Ind" attribute="1" defaultMemberUniqueName="[Dim Mimtzaey Luz].[Erua Hachraga Ind].[All]" allUniqueName="[Dim Mimtzaey Luz].[Erua Hachraga Ind].[All]" dimensionUniqueName="[Dim Mimtzaey Luz]" displayFolder="" count="0" unbalanced="0" hidden="1"/>
    <cacheHierarchy uniqueName="[Dim Mimtzaey Luz].[From Date]" caption="From Date" attribute="1" defaultMemberUniqueName="[Dim Mimtzaey Luz].[From Date].[All]" allUniqueName="[Dim Mimtzaey Luz].[From Date].[All]" dimensionUniqueName="[Dim Mimtzaey Luz]" displayFolder="" count="0" unbalanced="0" hidden="1"/>
    <cacheHierarchy uniqueName="[Dim Mimtzaey Luz].[Hierarchy_Mimtzaey_Luz]" caption="Hierarchy_Mimtzaey_Luz" defaultMemberUniqueName="[Dim Mimtzaey Luz].[Hierarchy_Mimtzaey_Luz].[All]" allUniqueName="[Dim Mimtzaey Luz].[Hierarchy_Mimtzaey_Luz].[All]" dimensionUniqueName="[Dim Mimtzaey Luz]" displayFolder="" count="0" unbalanced="0" hidden="1"/>
    <cacheHierarchy uniqueName="[Dim Mimtzaey Luz].[Niknase Ind]" caption="Niknase Ind" attribute="1" defaultMemberUniqueName="[Dim Mimtzaey Luz].[Niknase Ind].[All]" allUniqueName="[Dim Mimtzaey Luz].[Niknase Ind].[All]" dimensionUniqueName="[Dim Mimtzaey Luz]" displayFolder="" count="0" unbalanced="0" hidden="1"/>
    <cacheHierarchy uniqueName="[Dim Mimtzaey Luz].[Status Av Nesia Luz Key]" caption="Status Av Nesia Luz Key" attribute="1" defaultMemberUniqueName="[Dim Mimtzaey Luz].[Status Av Nesia Luz Key].[All]" allUniqueName="[Dim Mimtzaey Luz].[Status Av Nesia Luz Key].[All]" dimensionUniqueName="[Dim Mimtzaey Luz]" displayFolder="" count="0" unbalanced="0" hidden="1"/>
    <cacheHierarchy uniqueName="[Dim Mimtzaey Luz].[Status Bakara Luz Cd]" caption="Status Bakara Luz Cd" attribute="1" defaultMemberUniqueName="[Dim Mimtzaey Luz].[Status Bakara Luz Cd].[All]" allUniqueName="[Dim Mimtzaey Luz].[Status Bakara Luz Cd].[All]" dimensionUniqueName="[Dim Mimtzaey Luz]" displayFolder="" count="0" unbalanced="0" hidden="1"/>
    <cacheHierarchy uniqueName="[Dim Mimtzaey Luz].[Status Nesia Luz Key]" caption="Status Nesia Luz Key" attribute="1" keyAttribute="1" defaultMemberUniqueName="[Dim Mimtzaey Luz].[Status Nesia Luz Key].[All]" allUniqueName="[Dim Mimtzaey Luz].[Status Nesia Luz Key].[All]" dimensionUniqueName="[Dim Mimtzaey Luz]" displayFolder="" count="0" unbalanced="0" hidden="1"/>
    <cacheHierarchy uniqueName="[Dim Mimtzaey Luz].[To Date]" caption="To Date" attribute="1" defaultMemberUniqueName="[Dim Mimtzaey Luz].[To Date].[All]" allUniqueName="[Dim Mimtzaey Luz].[To Date].[All]" dimensionUniqueName="[Dim Mimtzaey Luz]" displayFolder="" count="0" unbalanced="0" hidden="1"/>
    <cacheHierarchy uniqueName="[Dim Non Performed Trips Reason].[Non Performed Trips Reason Id]" caption="סיבת אי ביצוע" attribute="1" keyAttribute="1" defaultMemberUniqueName="[Dim Non Performed Trips Reason].[Non Performed Trips Reason Id].[All]" allUniqueName="[Dim Non Performed Trips Reason].[Non Performed Trips Reason Id].[All]" dimensionUniqueName="[Dim Non Performed Trips Reason]" displayFolder="" count="0" unbalanced="0" hidden="1"/>
    <cacheHierarchy uniqueName="[Dim Operator].[District Id]" caption="מחוז" attribute="1" defaultMemberUniqueName="[Dim Operator].[District Id].[All]" allUniqueName="[Dim Operator].[District Id].[All]" dimensionUniqueName="[Dim Operator]" displayFolder="" count="0" unbalanced="0" hidden="1"/>
    <cacheHierarchy uniqueName="[Dim Operator].[Hierarchy]" caption="מפעיל-אשכול" defaultMemberUniqueName="[Dim Operator].[Hierarchy].[All]" allUniqueName="[Dim Operator].[Hierarchy].[All]" dimensionUniqueName="[Dim Operator]" displayFolder="" count="0" unbalanced="0" hidden="1"/>
    <cacheHierarchy uniqueName="[Dim Operator].[Op Cluster Key]" caption="מפעיל-אשכול" attribute="1" keyAttribute="1" defaultMemberUniqueName="[Dim Operator].[Op Cluster Key].[All]" allUniqueName="[Dim Operator].[Op Cluster Key].[All]" dimensionUniqueName="[Dim Operator]" displayFolder="" count="0" unbalanced="0" hidden="1"/>
    <cacheHierarchy uniqueName="[Dim Operator].[Operator Id]" caption="מפעיל" attribute="1" defaultMemberUniqueName="[Dim Operator].[Operator Id].[All]" allUniqueName="[Dim Operator].[Operator Id].[All]" dimensionUniqueName="[Dim Operator]" displayFolder="" count="0" unbalanced="0" hidden="1"/>
    <cacheHierarchy uniqueName="[Dim Operator Contractor].[Contractor Name]" caption="קבלן משנה" attribute="1" keyAttribute="1" defaultMemberUniqueName="[Dim Operator Contractor].[Contractor Name].[All]" allUniqueName="[Dim Operator Contractor].[Contractor Name].[All]" dimensionUniqueName="[Dim Operator Contractor]" displayFolder="" count="0" unbalanced="0" hidden="1"/>
    <cacheHierarchy uniqueName="[Dim Operator Tariff].[Hierarchy]" caption="מפעיל-אשכול-תעריף" defaultMemberUniqueName="[Dim Operator Tariff].[Hierarchy].[All]" allUniqueName="[Dim Operator Tariff].[Hierarchy].[All]" dimensionUniqueName="[Dim Operator Tariff]" displayFolder="" count="0" unbalanced="0" hidden="1"/>
    <cacheHierarchy uniqueName="[Dim Operator Tariff].[Op Cluster Key]" caption="Op Cluster Key" attribute="1" defaultMemberUniqueName="[Dim Operator Tariff].[Op Cluster Key].[All]" allUniqueName="[Dim Operator Tariff].[Op Cluster Key].[All]" dimensionUniqueName="[Dim Operator Tariff]" displayFolder="" count="0" unbalanced="0" hidden="1"/>
    <cacheHierarchy uniqueName="[Dim Operator Tariff].[Operator Id]" caption="Operator Id" attribute="1" defaultMemberUniqueName="[Dim Operator Tariff].[Operator Id].[All]" allUniqueName="[Dim Operator Tariff].[Operator Id].[All]" dimensionUniqueName="[Dim Operator Tariff]" displayFolder="" count="0" unbalanced="0" hidden="1"/>
    <cacheHierarchy uniqueName="[Dim Operator Tariff].[Tariff Desc]" caption="Tariff Desc" attribute="1" defaultMemberUniqueName="[Dim Operator Tariff].[Tariff Desc].[All]" allUniqueName="[Dim Operator Tariff].[Tariff Desc].[All]" dimensionUniqueName="[Dim Operator Tariff]" displayFolder="" count="0" unbalanced="0" hidden="1"/>
    <cacheHierarchy uniqueName="[Dim Operator Tariff].[Tariff Id]" caption="Tariff Id" attribute="1" keyAttribute="1" defaultMemberUniqueName="[Dim Operator Tariff].[Tariff Id].[All]" allUniqueName="[Dim Operator Tariff].[Tariff Id].[All]" dimensionUniqueName="[Dim Operator Tariff]" displayFolder="" count="0" unbalanced="0" hidden="1"/>
    <cacheHierarchy uniqueName="[Dim Origin Station].[Origin Station Id]" caption="תחנת מוצא" attribute="1" keyAttribute="1" defaultMemberUniqueName="[Dim Origin Station].[Origin Station Id].[All]" allUniqueName="[Dim Origin Station].[Origin Station Id].[All]" dimensionUniqueName="[Dim Origin Station]" displayFolder="" count="0" unbalanced="0" hidden="1"/>
    <cacheHierarchy uniqueName="[Dim Passenger Count Bus Type Size].[bus size cd]" caption="bus size cd" attribute="1" keyAttribute="1" defaultMemberUniqueName="[Dim Passenger Count Bus Type Size].[bus size cd].[All]" allUniqueName="[Dim Passenger Count Bus Type Size].[bus size cd].[All]" dimensionUniqueName="[Dim Passenger Count Bus Type Size]" displayFolder="" count="0" unbalanced="0" hidden="1"/>
    <cacheHierarchy uniqueName="[Dim Passenger Count Bus Type Size].[Bus Type Cd]" caption="Bus Type Cd" attribute="1" defaultMemberUniqueName="[Dim Passenger Count Bus Type Size].[Bus Type Cd].[All]" allUniqueName="[Dim Passenger Count Bus Type Size].[Bus Type Cd].[All]" dimensionUniqueName="[Dim Passenger Count Bus Type Size]" displayFolder="" count="0" unbalanced="0" hidden="1"/>
    <cacheHierarchy uniqueName="[Dim Passenger Count Bus Type Size].[bus type size Hierarchy]" caption="bus type size Hierarchy" defaultMemberUniqueName="[Dim Passenger Count Bus Type Size].[bus type size Hierarchy].[All]" allUniqueName="[Dim Passenger Count Bus Type Size].[bus type size Hierarchy].[All]" dimensionUniqueName="[Dim Passenger Count Bus Type Size]" displayFolder="" count="0" unbalanced="0" hidden="1"/>
    <cacheHierarchy uniqueName="[Dim Passenger Count Bus Type Size].[Ramat Tzfifut D Min]" caption="Ramat Tzfifut D Min" attribute="1" defaultMemberUniqueName="[Dim Passenger Count Bus Type Size].[Ramat Tzfifut D Min].[All]" allUniqueName="[Dim Passenger Count Bus Type Size].[Ramat Tzfifut D Min].[All]" dimensionUniqueName="[Dim Passenger Count Bus Type Size]" displayFolder="" count="0" unbalanced="0" hidden="1"/>
    <cacheHierarchy uniqueName="[Dim Passenger Count Bus Type Size Ramat Tzfifut].[Bus Size Cd]" caption="Bus Size Cd" attribute="1" defaultMemberUniqueName="[Dim Passenger Count Bus Type Size Ramat Tzfifut].[Bus Size Cd].[All]" allUniqueName="[Dim Passenger Count Bus Type Size Ramat Tzfifut].[Bus Size Cd].[All]" dimensionUniqueName="[Dim Passenger Count Bus Type Size Ramat Tzfifut]" displayFolder="" count="0" unbalanced="0" hidden="1"/>
    <cacheHierarchy uniqueName="[Dim Passenger Count Bus Type Size Ramat Tzfifut].[Bus Type Cd]" caption="Bus Type Cd" attribute="1" defaultMemberUniqueName="[Dim Passenger Count Bus Type Size Ramat Tzfifut].[Bus Type Cd].[All]" allUniqueName="[Dim Passenger Count Bus Type Size Ramat Tzfifut].[Bus Type Cd].[All]" dimensionUniqueName="[Dim Passenger Count Bus Type Size Ramat Tzfifut]" displayFolder="" count="0" unbalanced="0" hidden="1"/>
    <cacheHierarchy uniqueName="[Dim Passenger Count Bus Type Size Ramat Tzfifut].[Passenger Max]" caption="Passenger Max" attribute="1" defaultMemberUniqueName="[Dim Passenger Count Bus Type Size Ramat Tzfifut].[Passenger Max].[All]" allUniqueName="[Dim Passenger Count Bus Type Size Ramat Tzfifut].[Passenger Max].[All]" dimensionUniqueName="[Dim Passenger Count Bus Type Size Ramat Tzfifut]" displayFolder="" count="0" unbalanced="0" hidden="1"/>
    <cacheHierarchy uniqueName="[Dim Passenger Count Bus Type Size Ramat Tzfifut].[Passenger Min]" caption="Passenger Min" attribute="1" defaultMemberUniqueName="[Dim Passenger Count Bus Type Size Ramat Tzfifut].[Passenger Min].[All]" allUniqueName="[Dim Passenger Count Bus Type Size Ramat Tzfifut].[Passenger Min].[All]" dimensionUniqueName="[Dim Passenger Count Bus Type Size Ramat Tzfifut]" displayFolder="" count="0" unbalanced="0" hidden="1"/>
    <cacheHierarchy uniqueName="[Dim Passenger Count Bus Type Size Ramat Tzfifut].[ramat tzfifut cd]" caption="ramat tzfifut cd" attribute="1" keyAttribute="1" defaultMemberUniqueName="[Dim Passenger Count Bus Type Size Ramat Tzfifut].[ramat tzfifut cd].[All]" allUniqueName="[Dim Passenger Count Bus Type Size Ramat Tzfifut].[ramat tzfifut cd].[All]" dimensionUniqueName="[Dim Passenger Count Bus Type Size Ramat Tzfifut]" displayFolder="" count="0" unbalanced="0" hidden="1"/>
    <cacheHierarchy uniqueName="[Dim Passenger Count Bus Type Size Ramat Tzfifut].[Ramat Tzfifut Cd 1]" caption="Ramat Tzfifut Cd 1" attribute="1" defaultMemberUniqueName="[Dim Passenger Count Bus Type Size Ramat Tzfifut].[Ramat Tzfifut Cd 1].[All]" allUniqueName="[Dim Passenger Count Bus Type Size Ramat Tzfifut].[Ramat Tzfifut Cd 1].[All]" dimensionUniqueName="[Dim Passenger Count Bus Type Size Ramat Tzfifut]" displayFolder="" count="0" unbalanced="0" hidden="1"/>
    <cacheHierarchy uniqueName="[Dim Passenger Count Bus Type Size Ramat Tzfifut].[Ramat Tzfifut Order]" caption="Ramat Tzfifut Order" attribute="1" defaultMemberUniqueName="[Dim Passenger Count Bus Type Size Ramat Tzfifut].[Ramat Tzfifut Order].[All]" allUniqueName="[Dim Passenger Count Bus Type Size Ramat Tzfifut].[Ramat Tzfifut Order].[All]" dimensionUniqueName="[Dim Passenger Count Bus Type Size Ramat Tzfifut]" displayFolder="" count="0" unbalanced="0" hidden="1"/>
    <cacheHierarchy uniqueName="[Dim Passenger Count Bus Type Size Ramat Tzfifut].[Ramat Tzfifut Order 1]" caption="Ramat Tzfifut Order 1" attribute="1" defaultMemberUniqueName="[Dim Passenger Count Bus Type Size Ramat Tzfifut].[Ramat Tzfifut Order 1].[All]" allUniqueName="[Dim Passenger Count Bus Type Size Ramat Tzfifut].[Ramat Tzfifut Order 1].[All]" dimensionUniqueName="[Dim Passenger Count Bus Type Size Ramat Tzfifut]" displayFolder="" count="0" unbalanced="0" hidden="1"/>
    <cacheHierarchy uniqueName="[Dim Passenger Count Bus Type Size Ramat Tzfifut].[ramat_tzfifut_Hierarchy]" caption="ramat_tzfifut_Hierarchy" defaultMemberUniqueName="[Dim Passenger Count Bus Type Size Ramat Tzfifut].[ramat_tzfifut_Hierarchy].[All]" allUniqueName="[Dim Passenger Count Bus Type Size Ramat Tzfifut].[ramat_tzfifut_Hierarchy].[All]" dimensionUniqueName="[Dim Passenger Count Bus Type Size Ramat Tzfifut]" displayFolder="" count="0" unbalanced="0" hidden="1"/>
    <cacheHierarchy uniqueName="[Dim Passenger Count New Trip].[Bitzua First Doors Open Time]" caption="Bitzua First Doors Open Time" attribute="1" defaultMemberUniqueName="[Dim Passenger Count New Trip].[Bitzua First Doors Open Time].[All]" allUniqueName="[Dim Passenger Count New Trip].[Bitzua First Doors Open Time].[All]" dimensionUniqueName="[Dim Passenger Count New Trip]" displayFolder="" count="0" unbalanced="0" hidden="1"/>
    <cacheHierarchy uniqueName="[Dim Passenger Count New Trip].[Bitzua Last Doors Close Time]" caption="Bitzua Last Doors Close Time" attribute="1" defaultMemberUniqueName="[Dim Passenger Count New Trip].[Bitzua Last Doors Close Time].[All]" allUniqueName="[Dim Passenger Count New Trip].[Bitzua Last Doors Close Time].[All]" dimensionUniqueName="[Dim Passenger Count New Trip]" displayFolder="" count="0" unbalanced="0" hidden="1"/>
    <cacheHierarchy uniqueName="[Dim Passenger Count New Trip].[Hour Key]" caption="Hour Key" attribute="1" defaultMemberUniqueName="[Dim Passenger Count New Trip].[Hour Key].[All]" allUniqueName="[Dim Passenger Count New Trip].[Hour Key].[All]" dimensionUniqueName="[Dim Passenger Count New Trip]" displayFolder="" count="0" unbalanced="0" hidden="1"/>
    <cacheHierarchy uniqueName="[Dim Passenger Count New Trip].[Id Report]" caption="Id Report" attribute="1" defaultMemberUniqueName="[Dim Passenger Count New Trip].[Id Report].[All]" allUniqueName="[Dim Passenger Count New Trip].[Id Report].[All]" dimensionUniqueName="[Dim Passenger Count New Trip]" displayFolder="" count="0" unbalanced="0" hidden="1"/>
    <cacheHierarchy uniqueName="[Dim Passenger Count New Trip].[Id Report Row]" caption="Id Report Row" attribute="1" keyAttribute="1" defaultMemberUniqueName="[Dim Passenger Count New Trip].[Id Report Row].[All]" allUniqueName="[Dim Passenger Count New Trip].[Id Report Row].[All]" dimensionUniqueName="[Dim Passenger Count New Trip]" displayFolder="" count="0" unbalanced="0" hidden="1"/>
    <cacheHierarchy uniqueName="[Dim Passenger Count New Trip].[License Id]" caption="License Id" attribute="1" defaultMemberUniqueName="[Dim Passenger Count New Trip].[License Id].[All]" allUniqueName="[Dim Passenger Count New Trip].[License Id].[All]" dimensionUniqueName="[Dim Passenger Count New Trip]" displayFolder="" count="0" unbalanced="0" hidden="1"/>
    <cacheHierarchy uniqueName="[Dim Passenger Count New Trip].[Line Length Km Sofi]" caption="Line Length Km Sofi" attribute="1" defaultMemberUniqueName="[Dim Passenger Count New Trip].[Line Length Km Sofi].[All]" allUniqueName="[Dim Passenger Count New Trip].[Line Length Km Sofi].[All]" dimensionUniqueName="[Dim Passenger Count New Trip]" displayFolder="" count="0" unbalanced="0" hidden="1"/>
    <cacheHierarchy uniqueName="[Dim Passenger Count New Trip].[Line Length Sofi]" caption="Line Length Sofi" attribute="1" defaultMemberUniqueName="[Dim Passenger Count New Trip].[Line Length Sofi].[All]" allUniqueName="[Dim Passenger Count New Trip].[Line Length Sofi].[All]" dimensionUniqueName="[Dim Passenger Count New Trip]" displayFolder="" count="0" unbalanced="0" hidden="1"/>
    <cacheHierarchy uniqueName="[Dim Passenger Count New Trip].[Operator Line ID]" caption="Operator Line ID" attribute="1" defaultMemberUniqueName="[Dim Passenger Count New Trip].[Operator Line ID].[All]" allUniqueName="[Dim Passenger Count New Trip].[Operator Line ID].[All]" dimensionUniqueName="[Dim Passenger Count New Trip]" displayFolder="" count="0" unbalanced="0" hidden="1"/>
    <cacheHierarchy uniqueName="[Dim Passenger Count New Trip].[Passengers Continue Max]" caption="Passengers Continue Max" attribute="1" defaultMemberUniqueName="[Dim Passenger Count New Trip].[Passengers Continue Max].[All]" allUniqueName="[Dim Passenger Count New Trip].[Passengers Continue Max].[All]" dimensionUniqueName="[Dim Passenger Count New Trip]" displayFolder="" count="0" unbalanced="0" hidden="1"/>
    <cacheHierarchy uniqueName="[Dim Passenger Count New Trip].[Passengers Continue Max Station Id]" caption="Passengers Continue Max Station Id" attribute="1" defaultMemberUniqueName="[Dim Passenger Count New Trip].[Passengers Continue Max Station Id].[All]" allUniqueName="[Dim Passenger Count New Trip].[Passengers Continue Max Station Id].[All]" dimensionUniqueName="[Dim Passenger Count New Trip]" displayFolder="" count="0" unbalanced="0" hidden="1"/>
    <cacheHierarchy uniqueName="[Dim Passenger Count New Trip].[Passengers Continue Max Station Order]" caption="Passengers Continue Max Station Order" attribute="1" defaultMemberUniqueName="[Dim Passenger Count New Trip].[Passengers Continue Max Station Order].[All]" allUniqueName="[Dim Passenger Count New Trip].[Passengers Continue Max Station Order].[All]" dimensionUniqueName="[Dim Passenger Count New Trip]" displayFolder="" count="0" unbalanced="0" hidden="1"/>
    <cacheHierarchy uniqueName="[Dim Passenger Count New Trip].[Passengers Up Max]" caption="Passengers Up Max" attribute="1" defaultMemberUniqueName="[Dim Passenger Count New Trip].[Passengers Up Max].[All]" allUniqueName="[Dim Passenger Count New Trip].[Passengers Up Max].[All]" dimensionUniqueName="[Dim Passenger Count New Trip]" displayFolder="" count="0" unbalanced="0" hidden="1"/>
    <cacheHierarchy uniqueName="[Dim Passenger Count New Trip].[Passengers Up Max Station Id]" caption="Passengers Up Max Station Id" attribute="1" defaultMemberUniqueName="[Dim Passenger Count New Trip].[Passengers Up Max Station Id].[All]" allUniqueName="[Dim Passenger Count New Trip].[Passengers Up Max Station Id].[All]" dimensionUniqueName="[Dim Passenger Count New Trip]" displayFolder="" count="0" unbalanced="0" hidden="1"/>
    <cacheHierarchy uniqueName="[Dim Passenger Count New Trip].[Passengers Up Max Station Order]" caption="Passengers Up Max Station Order" attribute="1" defaultMemberUniqueName="[Dim Passenger Count New Trip].[Passengers Up Max Station Order].[All]" allUniqueName="[Dim Passenger Count New Trip].[Passengers Up Max Station Order].[All]" dimensionUniqueName="[Dim Passenger Count New Trip]" displayFolder="" count="0" unbalanced="0" hidden="1"/>
    <cacheHierarchy uniqueName="[Dim Passenger Count New Trip].[Passengers Up Sum]" caption="Passengers Up Sum" attribute="1" defaultMemberUniqueName="[Dim Passenger Count New Trip].[Passengers Up Sum].[All]" allUniqueName="[Dim Passenger Count New Trip].[Passengers Up Sum].[All]" dimensionUniqueName="[Dim Passenger Count New Trip]" displayFolder="" count="0" unbalanced="0" hidden="1"/>
    <cacheHierarchy uniqueName="[Dim Passenger Count New Trip].[Planned Mission Date Time]" caption="Planned Mission Date Time" attribute="1" defaultMemberUniqueName="[Dim Passenger Count New Trip].[Planned Mission Date Time].[All]" allUniqueName="[Dim Passenger Count New Trip].[Planned Mission Date Time].[All]" dimensionUniqueName="[Dim Passenger Count New Trip]" displayFolder="" count="0" unbalanced="0" hidden="1"/>
    <cacheHierarchy uniqueName="[Dim Passenger Count New Trip].[Planned Mission Time]" caption="Planned Mission Time" attribute="1" defaultMemberUniqueName="[Dim Passenger Count New Trip].[Planned Mission Time].[All]" allUniqueName="[Dim Passenger Count New Trip].[Planned Mission Time].[All]" dimensionUniqueName="[Dim Passenger Count New Trip]" displayFolder="" count="0" unbalanced="0" hidden="1"/>
    <cacheHierarchy uniqueName="[Dim Passenger Count New Trip].[Planned Mission Time Normal]" caption="Planned Mission Time Normal" attribute="1" defaultMemberUniqueName="[Dim Passenger Count New Trip].[Planned Mission Time Normal].[All]" allUniqueName="[Dim Passenger Count New Trip].[Planned Mission Time Normal].[All]" dimensionUniqueName="[Dim Passenger Count New Trip]" displayFolder="" count="0" unbalanced="0" hidden="1"/>
    <cacheHierarchy uniqueName="[Dim Passenger Count New Trip].[Seats Num]" caption="Seats Num" attribute="1" defaultMemberUniqueName="[Dim Passenger Count New Trip].[Seats Num].[All]" allUniqueName="[Dim Passenger Count New Trip].[Seats Num].[All]" dimensionUniqueName="[Dim Passenger Count New Trip]" displayFolder="" count="0" unbalanced="0" hidden="1"/>
    <cacheHierarchy uniqueName="[Dim Passenger Count New Trip].[Start Time]" caption="Start Time" attribute="1" defaultMemberUniqueName="[Dim Passenger Count New Trip].[Start Time].[All]" allUniqueName="[Dim Passenger Count New Trip].[Start Time].[All]" dimensionUniqueName="[Dim Passenger Count New Trip]" displayFolder="" count="0" unbalanced="0" hidden="1"/>
    <cacheHierarchy uniqueName="[Dim Passenger Count New Trip].[Station Version]" caption="Station Version" attribute="1" defaultMemberUniqueName="[Dim Passenger Count New Trip].[Station Version].[All]" allUniqueName="[Dim Passenger Count New Trip].[Station Version].[All]" dimensionUniqueName="[Dim Passenger Count New Trip]" displayFolder="" count="0" unbalanced="0" hidden="1"/>
    <cacheHierarchy uniqueName="[Dim Passenger Count New Trip].[Sum Psilot]" caption="Sum Psilot" attribute="1" defaultMemberUniqueName="[Dim Passenger Count New Trip].[Sum Psilot].[All]" allUniqueName="[Dim Passenger Count New Trip].[Sum Psilot].[All]" dimensionUniqueName="[Dim Passenger Count New Trip]" displayFolder="" count="0" unbalanced="0" hidden="1"/>
    <cacheHierarchy uniqueName="[Dim Passenger Count New Trip].[Trip Id]" caption="Trip Id" attribute="1" defaultMemberUniqueName="[Dim Passenger Count New Trip].[Trip Id].[All]" allUniqueName="[Dim Passenger Count New Trip].[Trip Id].[All]" dimensionUniqueName="[Dim Passenger Count New Trip]" displayFolder="" count="0" unbalanced="0" hidden="1"/>
    <cacheHierarchy uniqueName="[Dim Passenger Count New Trip].[Trip Second]" caption="Trip Second" attribute="1" defaultMemberUniqueName="[Dim Passenger Count New Trip].[Trip Second].[All]" allUniqueName="[Dim Passenger Count New Trip].[Trip Second].[All]" dimensionUniqueName="[Dim Passenger Count New Trip]" displayFolder="" count="0" unbalanced="0" hidden="1"/>
    <cacheHierarchy uniqueName="[Dim Passenger Count New Trip].[Trip Time]" caption="Trip Time" attribute="1" defaultMemberUniqueName="[Dim Passenger Count New Trip].[Trip Time].[All]" allUniqueName="[Dim Passenger Count New Trip].[Trip Time].[All]" dimensionUniqueName="[Dim Passenger Count New Trip]" displayFolder="" count="0" unbalanced="0" hidden="1"/>
    <cacheHierarchy uniqueName="[Dim Passenger Count New Trip].[Trip Time Travel]" caption="Trip Time Travel" attribute="1" defaultMemberUniqueName="[Dim Passenger Count New Trip].[Trip Time Travel].[All]" allUniqueName="[Dim Passenger Count New Trip].[Trip Time Travel].[All]" dimensionUniqueName="[Dim Passenger Count New Trip]" displayFolder="" count="0" unbalanced="0" hidden="1"/>
    <cacheHierarchy uniqueName="[Dim Passenger Count Station Order].[Station Order]" caption="Dim Passenger Count Station Order.Station Order" attribute="1" keyAttribute="1" defaultMemberUniqueName="[Dim Passenger Count Station Order].[Station Order].[All]" allUniqueName="[Dim Passenger Count Station Order].[Station Order].[All]" dimensionUniqueName="[Dim Passenger Count Station Order]" displayFolder="" count="0" unbalanced="0" hidden="1"/>
    <cacheHierarchy uniqueName="[Dim Passenger Count Station Order Without Station P].[Station Order]" caption="Dim Passenger Count Station Order Without Station P.Station Order" attribute="1" keyAttribute="1" defaultMemberUniqueName="[Dim Passenger Count Station Order Without Station P].[Station Order].[All]" allUniqueName="[Dim Passenger Count Station Order Without Station P].[Station Order].[All]" dimensionUniqueName="[Dim Passenger Count Station Order Without Station P]" displayFolder="" count="0" unbalanced="0" hidden="1"/>
    <cacheHierarchy uniqueName="[Dim Passenger Count Station Source].[Station Source Cd]" caption="Station Source Cd" attribute="1" keyAttribute="1" defaultMemberUniqueName="[Dim Passenger Count Station Source].[Station Source Cd].[All]" allUniqueName="[Dim Passenger Count Station Source].[Station Source Cd].[All]" dimensionUniqueName="[Dim Passenger Count Station Source]" displayFolder="" count="0" unbalanced="0" hidden="1"/>
    <cacheHierarchy uniqueName="[Dim Passenger Count Station Status].[Station Status Cd]" caption="Station Status Cd" attribute="1" keyAttribute="1" defaultMemberUniqueName="[Dim Passenger Count Station Status].[Station Status Cd].[All]" allUniqueName="[Dim Passenger Count Station Status].[Station Status Cd].[All]" dimensionUniqueName="[Dim Passenger Count Station Status]" displayFolder="" count="0" unbalanced="0" hidden="1"/>
    <cacheHierarchy uniqueName="[Dim Passenger Count Trip Sibat Status].[Trip Sibat Status Cd]" caption="Trip Sibat Status Cd" attribute="1" keyAttribute="1" defaultMemberUniqueName="[Dim Passenger Count Trip Sibat Status].[Trip Sibat Status Cd].[All]" allUniqueName="[Dim Passenger Count Trip Sibat Status].[Trip Sibat Status Cd].[All]" dimensionUniqueName="[Dim Passenger Count Trip Sibat Status]" displayFolder="" count="0" unbalanced="0" hidden="1"/>
    <cacheHierarchy uniqueName="[Dim Passenger Count Trip Sibat Status Sirshur].[Trip Sibat Status Cd]" caption="Trip Sibat Status Cd" attribute="1" keyAttribute="1" defaultMemberUniqueName="[Dim Passenger Count Trip Sibat Status Sirshur].[Trip Sibat Status Cd].[All]" allUniqueName="[Dim Passenger Count Trip Sibat Status Sirshur].[Trip Sibat Status Cd].[All]" dimensionUniqueName="[Dim Passenger Count Trip Sibat Status Sirshur]" displayFolder="" count="0" unbalanced="0" hidden="1"/>
    <cacheHierarchy uniqueName="[Dim Passenger Count Trip Status].[Trip Status Cd]" caption="Trip Status Cd" attribute="1" keyAttribute="1" defaultMemberUniqueName="[Dim Passenger Count Trip Status].[Trip Status Cd].[All]" allUniqueName="[Dim Passenger Count Trip Status].[Trip Status Cd].[All]" dimensionUniqueName="[Dim Passenger Count Trip Status]" displayFolder="" count="0" unbalanced="0" hidden="1"/>
    <cacheHierarchy uniqueName="[Dim Passenger Count Trip Status Rb].[Trip Status Rb Cd]" caption="Trip Status Rb Cd" attribute="1" keyAttribute="1" defaultMemberUniqueName="[Dim Passenger Count Trip Status Rb].[Trip Status Rb Cd].[All]" allUniqueName="[Dim Passenger Count Trip Status Rb].[Trip Status Rb Cd].[All]" dimensionUniqueName="[Dim Passenger Count Trip Status Rb]" displayFolder="" count="0" unbalanced="0" hidden="1"/>
    <cacheHierarchy uniqueName="[Dim Pc Rishui Station Order].[Pc Rishui Station Order Cd]" caption="Pc Rishui Station Order Cd" attribute="1" keyAttribute="1" defaultMemberUniqueName="[Dim Pc Rishui Station Order].[Pc Rishui Station Order Cd].[All]" allUniqueName="[Dim Pc Rishui Station Order].[Pc Rishui Station Order Cd].[All]" dimensionUniqueName="[Dim Pc Rishui Station Order]" displayFolder="" count="0" unbalanced="0" hidden="1"/>
    <cacheHierarchy uniqueName="[Dim Period Type].[Period Type Id]" caption="ממד סוג תקופה.סוג תקופה" attribute="1" keyAttribute="1" defaultMemberUniqueName="[Dim Period Type].[Period Type Id].[All]" allUniqueName="[Dim Period Type].[Period Type Id].[All]" dimensionUniqueName="[Dim Period Type]" displayFolder="" count="0" unbalanced="0" hidden="1"/>
    <cacheHierarchy uniqueName="[Dim Period Type 1].[Period Type Id]" caption="Dim Period Type 1.סוג תקופה" attribute="1" keyAttribute="1" defaultMemberUniqueName="[Dim Period Type 1].[Period Type Id].[All]" allUniqueName="[Dim Period Type 1].[Period Type Id].[All]" dimensionUniqueName="[Dim Period Type 1]" displayFolder="" count="0" unbalanced="0" hidden="1"/>
    <cacheHierarchy uniqueName="[Dim Planned Time].[Planned Mission Hour]" caption="Planned Mission Hour" attribute="1" defaultMemberUniqueName="[Dim Planned Time].[Planned Mission Hour].[All]" allUniqueName="[Dim Planned Time].[Planned Mission Hour].[All]" dimensionUniqueName="[Dim Planned Time]" displayFolder="" count="0" unbalanced="0" hidden="1"/>
    <cacheHierarchy uniqueName="[Dim Planned Time].[Planned Mission Hour Normal]" caption="Planned Mission Hour Normal" attribute="1" defaultMemberUniqueName="[Dim Planned Time].[Planned Mission Hour Normal].[All]" allUniqueName="[Dim Planned Time].[Planned Mission Hour Normal].[All]" dimensionUniqueName="[Dim Planned Time]" displayFolder="" count="0" unbalanced="0" hidden="1"/>
    <cacheHierarchy uniqueName="[Dim Planned Time].[Planned Mission Time]" caption="Planned Mission Time" attribute="1" defaultMemberUniqueName="[Dim Planned Time].[Planned Mission Time].[All]" allUniqueName="[Dim Planned Time].[Planned Mission Time].[All]" dimensionUniqueName="[Dim Planned Time]" displayFolder="" count="0" unbalanced="0" hidden="1"/>
    <cacheHierarchy uniqueName="[Dim Planned Time].[Planned Mission Time Normal]" caption="Planned Mission Time Normal" attribute="1" keyAttribute="1" defaultMemberUniqueName="[Dim Planned Time].[Planned Mission Time Normal].[All]" allUniqueName="[Dim Planned Time].[Planned Mission Time Normal].[All]" dimensionUniqueName="[Dim Planned Time]" displayFolder="" count="0" unbalanced="0" hidden="1"/>
    <cacheHierarchy uniqueName="[Dim Planned Time].[Planned time hour Hierarchy]" caption="Planned time hour Hierarchy" defaultMemberUniqueName="[Dim Planned Time].[Planned time hour Hierarchy].[All]" allUniqueName="[Dim Planned Time].[Planned time hour Hierarchy].[All]" dimensionUniqueName="[Dim Planned Time]" displayFolder="" count="0" unbalanced="0" hidden="1"/>
    <cacheHierarchy uniqueName="[Dim Planned Time].[Planned time hour normal Hierarchy]" caption="Planned time hour normal Hierarchy" defaultMemberUniqueName="[Dim Planned Time].[Planned time hour normal Hierarchy].[All]" allUniqueName="[Dim Planned Time].[Planned time hour normal Hierarchy].[All]" dimensionUniqueName="[Dim Planned Time]" displayFolder="" count="0" unbalanced="0" hidden="1"/>
    <cacheHierarchy uniqueName="[Dim Role].[Allowed Set MDX]" caption="Allowed Set MDX" attribute="1" defaultMemberUniqueName="[Dim Role].[Allowed Set MDX].[All]" allUniqueName="[Dim Role].[Allowed Set MDX].[All]" dimensionUniqueName="[Dim Role]" displayFolder="" count="0" unbalanced="0" hidden="1"/>
    <cacheHierarchy uniqueName="[Dim Role].[Application Level]" caption="Application Level" attribute="1" defaultMemberUniqueName="[Dim Role].[Application Level].[All]" allUniqueName="[Dim Role].[Application Level].[All]" dimensionUniqueName="[Dim Role]" displayFolder="" count="0" unbalanced="0" hidden="1"/>
    <cacheHierarchy uniqueName="[Dim Role].[Domain User]" caption="Domain User" attribute="1" defaultMemberUniqueName="[Dim Role].[Domain User].[All]" allUniqueName="[Dim Role].[Domain User].[All]" dimensionUniqueName="[Dim Role]" displayFolder="" count="0" unbalanced="0" hidden="1"/>
    <cacheHierarchy uniqueName="[Dim Role].[Hierarchy]" caption="Hierarchy" defaultMemberUniqueName="[Dim Role].[Hierarchy].[All]" allUniqueName="[Dim Role].[Hierarchy].[All]" dimensionUniqueName="[Dim Role]" displayFolder="" count="0" unbalanced="0" hidden="1"/>
    <cacheHierarchy uniqueName="[Dim Role].[Role Id]" caption="Role Id" attribute="1" keyAttribute="1" defaultMemberUniqueName="[Dim Role].[Role Id].[All]" allUniqueName="[Dim Role].[Role Id].[All]" dimensionUniqueName="[Dim Role]" displayFolder="" count="0" unbalanced="0" hidden="1"/>
    <cacheHierarchy uniqueName="[Dim Service Type].[Service Type Id]" caption="סוג שירות" attribute="1" keyAttribute="1" defaultMemberUniqueName="[Dim Service Type].[Service Type Id].[All]" allUniqueName="[Dim Service Type].[Service Type Id].[All]" dimensionUniqueName="[Dim Service Type]" displayFolder="" count="0" unbalanced="0" hidden="1"/>
    <cacheHierarchy uniqueName="[Dim Station].[Station Desc]" caption="מימד תחנות.Station Desc" attribute="1" defaultMemberUniqueName="[Dim Station].[Station Desc].[All]" allUniqueName="[Dim Station].[Station Desc].[All]" dimensionUniqueName="[Dim Station]" displayFolder="" count="0" unbalanced="0" hidden="1"/>
    <cacheHierarchy uniqueName="[Dim Station].[Station Id]" caption="מימד תחנות.שם תחנה" attribute="1" keyAttribute="1" defaultMemberUniqueName="[Dim Station].[Station Id].[All]" allUniqueName="[Dim Station].[Station Id].[All]" dimensionUniqueName="[Dim Station]" displayFolder="" count="0" unbalanced="0" hidden="1"/>
    <cacheHierarchy uniqueName="[Dim Station].[Station Type Id]" caption="מימד תחנות.Station Type Id" attribute="1" defaultMemberUniqueName="[Dim Station].[Station Type Id].[All]" allUniqueName="[Dim Station].[Station Type Id].[All]" dimensionUniqueName="[Dim Station]" displayFolder="" count="0" unbalanced="0" hidden="1"/>
    <cacheHierarchy uniqueName="[Dim Station 1].[Station Desc]" caption="Dim Station 1.Station Desc" attribute="1" defaultMemberUniqueName="[Dim Station 1].[Station Desc].[All]" allUniqueName="[Dim Station 1].[Station Desc].[All]" dimensionUniqueName="[Dim Station 1]" displayFolder="" count="0" unbalanced="0" hidden="1"/>
    <cacheHierarchy uniqueName="[Dim Station 1].[Station Id]" caption="Dim Station 1.שם תחנה" attribute="1" keyAttribute="1" defaultMemberUniqueName="[Dim Station 1].[Station Id].[All]" allUniqueName="[Dim Station 1].[Station Id].[All]" dimensionUniqueName="[Dim Station 1]" displayFolder="" count="0" unbalanced="0" hidden="1"/>
    <cacheHierarchy uniqueName="[Dim Station 1].[Station Type Id]" caption="Dim Station 1.Station Type Id" attribute="1" defaultMemberUniqueName="[Dim Station 1].[Station Type Id].[All]" allUniqueName="[Dim Station 1].[Station Type Id].[All]" dimensionUniqueName="[Dim Station 1]" displayFolder="" count="0" unbalanced="0" hidden="1"/>
    <cacheHierarchy uniqueName="[Dim Station Activity Type].[Station Activity Type]" caption="Station Activity Type" attribute="1" keyAttribute="1" defaultMemberUniqueName="[Dim Station Activity Type].[Station Activity Type].[All]" allUniqueName="[Dim Station Activity Type].[Station Activity Type].[All]" dimensionUniqueName="[Dim Station Activity Type]" displayFolder="" count="0" unbalanced="0" hidden="1"/>
    <cacheHierarchy uniqueName="[Dim Station Version].[Max Date]" caption="Max Date" attribute="1" defaultMemberUniqueName="[Dim Station Version].[Max Date].[All]" allUniqueName="[Dim Station Version].[Max Date].[All]" dimensionUniqueName="[Dim Station Version]" displayFolder="" count="0" unbalanced="0" hidden="1"/>
    <cacheHierarchy uniqueName="[Dim Station Version].[Min Date]" caption="Min Date" attribute="1" defaultMemberUniqueName="[Dim Station Version].[Min Date].[All]" allUniqueName="[Dim Station Version].[Min Date].[All]" dimensionUniqueName="[Dim Station Version]" displayFolder="" count="0" unbalanced="0" hidden="1"/>
    <cacheHierarchy uniqueName="[Dim Station Version].[Min Max Date]" caption="Min Max Date" attribute="1" defaultMemberUniqueName="[Dim Station Version].[Min Max Date].[All]" allUniqueName="[Dim Station Version].[Min Max Date].[All]" dimensionUniqueName="[Dim Station Version]" displayFolder="" count="0" unbalanced="0" hidden="1"/>
    <cacheHierarchy uniqueName="[Dim Station Version].[Station Version]" caption="Station Version" attribute="1" keyAttribute="1" defaultMemberUniqueName="[Dim Station Version].[Station Version].[All]" allUniqueName="[Dim Station Version].[Station Version].[All]" dimensionUniqueName="[Dim Station Version]" displayFolder="" count="0" unbalanced="0" hidden="1"/>
    <cacheHierarchy uniqueName="[Dim Station Version].[Station Version Min Max Date]" caption="Station Version Min Max Date" attribute="1" defaultMemberUniqueName="[Dim Station Version].[Station Version Min Max Date].[All]" allUniqueName="[Dim Station Version].[Station Version Min Max Date].[All]" dimensionUniqueName="[Dim Station Version]" displayFolder="" count="0" unbalanced="0" hidden="1"/>
    <cacheHierarchy uniqueName="[Dim Time].[Half Key]" caption="מימד הזמן.Half Key" attribute="1" time="1" defaultMemberUniqueName="[Dim Time].[Half Key].[All]" allUniqueName="[Dim Time].[Half Key].[All]" dimensionUniqueName="[Dim Time]" displayFolder="" count="0" unbalanced="0" hidden="1"/>
    <cacheHierarchy uniqueName="[Dim Time].[Month Day]" caption="מימד הזמן.יום בחודש" attribute="1" time="1" defaultMemberUniqueName="[Dim Time].[Month Day].[All]" allUniqueName="[Dim Time].[Month Day].[All]" dimensionUniqueName="[Dim Time]" displayFolder="" count="0" unbalanced="0" hidden="1"/>
    <cacheHierarchy uniqueName="[Dim Time].[Month Key]" caption="מימד הזמן.Month Key" attribute="1" time="1" defaultMemberUniqueName="[Dim Time].[Month Key].[All]" allUniqueName="[Dim Time].[Month Key].[All]" dimensionUniqueName="[Dim Time]" displayFolder="" count="0" unbalanced="0" hidden="1"/>
    <cacheHierarchy uniqueName="[Dim Time].[Month Num]" caption="מימד הזמן.Month Num" attribute="1" time="1" defaultMemberUniqueName="[Dim Time].[Month Num].[All]" allUniqueName="[Dim Time].[Month Num].[All]" dimensionUniqueName="[Dim Time]" displayFolder="" count="0" unbalanced="0" hidden="1"/>
    <cacheHierarchy uniqueName="[Dim Time].[Quarter Key]" caption="מימד הזמן.Quarter Key" attribute="1" time="1" defaultMemberUniqueName="[Dim Time].[Quarter Key].[All]" allUniqueName="[Dim Time].[Quarter Key].[All]" dimensionUniqueName="[Dim Time]" displayFolder="" count="0" unbalanced="0" hidden="1"/>
    <cacheHierarchy uniqueName="[Dim Time].[Time Key]" caption="מימד הזמן.Time Key" attribute="1" time="1" keyAttribute="1" defaultMemberUniqueName="[Dim Time].[Time Key].[All]" allUniqueName="[Dim Time].[Time Key].[All]" dimensionUniqueName="[Dim Time]" displayFolder="" count="0" memberValueDatatype="130" unbalanced="0" hidden="1"/>
    <cacheHierarchy uniqueName="[Dim Time].[Year Key]" caption="מימד הזמן.Year Key" attribute="1" time="1" defaultMemberUniqueName="[Dim Time].[Year Key].[All]" allUniqueName="[Dim Time].[Year Key].[All]" dimensionUniqueName="[Dim Time]" displayFolder="" count="0" unbalanced="0" hidden="1"/>
    <cacheHierarchy uniqueName="[Dim Time Hour].[Hour B]" caption="Hour B" attribute="1" defaultMemberUniqueName="[Dim Time Hour].[Hour B].[All]" allUniqueName="[Dim Time Hour].[Hour B].[All]" dimensionUniqueName="[Dim Time Hour]" displayFolder="" count="0" unbalanced="0" hidden="1"/>
    <cacheHierarchy uniqueName="[Dim Time Hour].[Time Cd]" caption="Time Cd" attribute="1" keyAttribute="1" defaultMemberUniqueName="[Dim Time Hour].[Time Cd].[All]" allUniqueName="[Dim Time Hour].[Time Cd].[All]" dimensionUniqueName="[Dim Time Hour]" displayFolder="" count="0" unbalanced="0" hidden="1"/>
    <cacheHierarchy uniqueName="[Dim Time Hour].[time_hour_Hierarchy]" caption="time_hour_Hierarchy" defaultMemberUniqueName="[Dim Time Hour].[time_hour_Hierarchy].[All]" allUniqueName="[Dim Time Hour].[time_hour_Hierarchy].[All]" dimensionUniqueName="[Dim Time Hour]" displayFolder="" count="0" unbalanced="0" hidden="1"/>
    <cacheHierarchy uniqueName="[Dim Time Period].[Period Id]" caption="Period Id" attribute="1" keyAttribute="1" defaultMemberUniqueName="[Dim Time Period].[Period Id].[All]" allUniqueName="[Dim Time Period].[Period Id].[All]" dimensionUniqueName="[Dim Time Period]" displayFolder="" count="0" unbalanced="0" hidden="1"/>
    <cacheHierarchy uniqueName="[Dim Time Period].[Period Type Key]" caption="Period Type Key" attribute="1" defaultMemberUniqueName="[Dim Time Period].[Period Type Key].[All]" allUniqueName="[Dim Time Period].[Period Type Key].[All]" dimensionUniqueName="[Dim Time Period]" displayFolder="" count="0" unbalanced="0" hidden="1"/>
    <cacheHierarchy uniqueName="[Dim Time Period].[PeriodHierarchy]" caption="PeriodHierarchy" defaultMemberUniqueName="[Dim Time Period].[PeriodHierarchy].[All]" allUniqueName="[Dim Time Period].[PeriodHierarchy].[All]" dimensionUniqueName="[Dim Time Period]" displayFolder="" count="0" unbalanced="0" hidden="1"/>
    <cacheHierarchy uniqueName="[Dim Time Period].[Year]" caption="Year" attribute="1" defaultMemberUniqueName="[Dim Time Period].[Year].[All]" allUniqueName="[Dim Time Period].[Year].[All]" dimensionUniqueName="[Dim Time Period]" displayFolder="" count="0" unbalanced="0" hidden="1"/>
    <cacheHierarchy uniqueName="[Dim Trip Id].[Trip Id]" caption="מזהה נסיעה" attribute="1" keyAttribute="1" defaultMemberUniqueName="[Dim Trip Id].[Trip Id].[All]" allUniqueName="[Dim Trip Id].[Trip Id].[All]" dimensionUniqueName="[Dim Trip Id]" displayFolder="" count="0" unbalanced="0" hidden="1"/>
    <cacheHierarchy uniqueName="[Dim Vehicle Size].[Rishui Bus Small To Big]" caption="Rishui Bus Small To Big" attribute="1" defaultMemberUniqueName="[Dim Vehicle Size].[Rishui Bus Small To Big].[All]" allUniqueName="[Dim Vehicle Size].[Rishui Bus Small To Big].[All]" dimensionUniqueName="[Dim Vehicle Size]" displayFolder="" count="0" unbalanced="0" hidden="1"/>
    <cacheHierarchy uniqueName="[Dim Vehicle Size].[Vehicle Size Id]" caption="Vehicle Size Id" attribute="1" keyAttribute="1" defaultMemberUniqueName="[Dim Vehicle Size].[Vehicle Size Id].[All]" allUniqueName="[Dim Vehicle Size].[Vehicle Size Id].[All]" dimensionUniqueName="[Dim Vehicle Size]" displayFolder="" count="0" unbalanced="0" hidden="1"/>
    <cacheHierarchy uniqueName="[Dim Vehicle Type].[Vehicle Type Id]" caption="Vehicle Type Id" attribute="1" keyAttribute="1" defaultMemberUniqueName="[Dim Vehicle Type].[Vehicle Type Id].[All]" allUniqueName="[Dim Vehicle Type].[Vehicle Type Id].[All]" dimensionUniqueName="[Dim Vehicle Type]" displayFolder="" count="0" unbalanced="0" hidden="1"/>
    <cacheHierarchy uniqueName="[DIM YISHUV].[Yishuv Cd Int]" caption="DIM YISHUV.Yishuv Cd Int" attribute="1" keyAttribute="1" defaultMemberUniqueName="[DIM YISHUV].[Yishuv Cd Int].[All]" allUniqueName="[DIM YISHUV].[Yishuv Cd Int].[All]" dimensionUniqueName="[DIM YISHUV]" displayFolder="" count="0" unbalanced="0" hidden="1"/>
    <cacheHierarchy uniqueName="[End Date].[Day Name Code]" caption="תאריך סיום.יום בשבוע" attribute="1" time="1" defaultMemberUniqueName="[End Date].[Day Name Code].[All]" allUniqueName="[End Date].[Day Name Code].[All]" dimensionUniqueName="[End Date]" displayFolder="" count="0" unbalanced="0" hidden="1"/>
    <cacheHierarchy uniqueName="[End Date].[Half Key]" caption="תאריך סיום.Half Key" attribute="1" time="1" defaultMemberUniqueName="[End Date].[Half Key].[All]" allUniqueName="[End Date].[Half Key].[All]" dimensionUniqueName="[End Date]" displayFolder="" count="0" unbalanced="0" hidden="1"/>
    <cacheHierarchy uniqueName="[End Date].[Hierarchy]" caption="תאריך סיום.שנה-מחצית-רבעון-חודש-יום" time="1" defaultMemberUniqueName="[End Date].[Hierarchy].[All]" allUniqueName="[End Date].[Hierarchy].[All]" dimensionUniqueName="[End Date]" displayFolder="" count="0" unbalanced="0" hidden="1"/>
    <cacheHierarchy uniqueName="[End Date].[Hierarchy 1]" caption="תאריך סיום.שנה-חודש" time="1" defaultMemberUniqueName="[End Date].[Hierarchy 1].[All]" allUniqueName="[End Date].[Hierarchy 1].[All]" dimensionUniqueName="[End Date]" displayFolder="" count="0" unbalanced="0" hidden="1"/>
    <cacheHierarchy uniqueName="[End Date].[Month Day]" caption="תאריך סיום.יום בחודש" attribute="1" time="1" defaultMemberUniqueName="[End Date].[Month Day].[All]" allUniqueName="[End Date].[Month Day].[All]" dimensionUniqueName="[End Date]" displayFolder="" count="0" unbalanced="0" hidden="1"/>
    <cacheHierarchy uniqueName="[End Date].[Month Key]" caption="תאריך סיום.Month Key" attribute="1" time="1" defaultMemberUniqueName="[End Date].[Month Key].[All]" allUniqueName="[End Date].[Month Key].[All]" dimensionUniqueName="[End Date]" displayFolder="" count="0" unbalanced="0" hidden="1"/>
    <cacheHierarchy uniqueName="[End Date].[Month Num]" caption="תאריך סיום.Month Num" attribute="1" time="1" defaultMemberUniqueName="[End Date].[Month Num].[All]" allUniqueName="[End Date].[Month Num].[All]" dimensionUniqueName="[End Date]" displayFolder="" count="0" unbalanced="0" hidden="1"/>
    <cacheHierarchy uniqueName="[End Date].[Quarter Key]" caption="תאריך סיום.Quarter Key" attribute="1" time="1" defaultMemberUniqueName="[End Date].[Quarter Key].[All]" allUniqueName="[End Date].[Quarter Key].[All]" dimensionUniqueName="[End Date]" displayFolder="" count="0" unbalanced="0" hidden="1"/>
    <cacheHierarchy uniqueName="[End Date].[Time Key]" caption="תאריך סיום.Time Key" attribute="1" time="1" keyAttribute="1" defaultMemberUniqueName="[End Date].[Time Key].[All]" allUniqueName="[End Date].[Time Key].[All]" dimensionUniqueName="[End Date]" displayFolder="" count="0" memberValueDatatype="130" unbalanced="0" hidden="1"/>
    <cacheHierarchy uniqueName="[End Date].[Year Key]" caption="תאריך סיום.Year Key" attribute="1" time="1" defaultMemberUniqueName="[End Date].[Year Key].[All]" allUniqueName="[End Date].[Year Key].[All]" dimensionUniqueName="[End Date]" displayFolder="" count="0" unbalanced="0" hidden="1"/>
    <cacheHierarchy uniqueName="[Fact Operator Bus Payments].[Report Id]" caption="דוח" attribute="1" keyAttribute="1" defaultMemberUniqueName="[Fact Operator Bus Payments].[Report Id].[All]" allUniqueName="[Fact Operator Bus Payments].[Report Id].[All]" dimensionUniqueName="[Fact Operator Bus Payments]" displayFolder="" count="0" unbalanced="0" hidden="1"/>
    <cacheHierarchy uniqueName="[Flexible Helki In].[Kaym Ind Cd]" caption="Flexible Helki In.יש מזהה" attribute="1" keyAttribute="1" defaultMemberUniqueName="[Flexible Helki In].[Kaym Ind Cd].[All]" allUniqueName="[Flexible Helki In].[Kaym Ind Cd].[All]" dimensionUniqueName="[Flexible Helki In]" displayFolder="" count="0" unbalanced="0" hidden="1"/>
    <cacheHierarchy uniqueName="[Licens Departure Time].[Hierarchy]" caption="שעת תכנון.תקופה ביום-שעה-זמן" defaultMemberUniqueName="[Licens Departure Time].[Hierarchy].[All]" allUniqueName="[Licens Departure Time].[Hierarchy].[All]" dimensionUniqueName="[Licens Departure Time]" displayFolder="" count="0" unbalanced="0" hidden="1"/>
    <cacheHierarchy uniqueName="[Licens Departure Time].[Hour]" caption="שעת תכנון.Hour" attribute="1" defaultMemberUniqueName="[Licens Departure Time].[Hour].[All]" allUniqueName="[Licens Departure Time].[Hour].[All]" dimensionUniqueName="[Licens Departure Time]" displayFolder="" count="0" unbalanced="0" hidden="1"/>
    <cacheHierarchy uniqueName="[Licens Departure Time].[Hour Key]" caption="שעת תכנון.זמן" attribute="1" keyAttribute="1" defaultMemberUniqueName="[Licens Departure Time].[Hour Key].[All]" allUniqueName="[Licens Departure Time].[Hour Key].[All]" dimensionUniqueName="[Licens Departure Time]" displayFolder="" count="0" unbalanced="0" hidden="1"/>
    <cacheHierarchy uniqueName="[Licens Departure Time].[Hour Period]" caption="שעת תכנון.Hour Period" attribute="1" defaultMemberUniqueName="[Licens Departure Time].[Hour Period].[All]" allUniqueName="[Licens Departure Time].[Hour Period].[All]" dimensionUniqueName="[Licens Departure Time]" displayFolder="" count="0" unbalanced="0" hidden="1"/>
    <cacheHierarchy uniqueName="[License].[District Id]" caption="מחוז" attribute="1" defaultMemberUniqueName="[License].[District Id].[All]" allUniqueName="[License].[District Id].[All]" dimensionUniqueName="[License]" displayFolder="" count="0" unbalanced="0" hidden="1"/>
    <cacheHierarchy uniqueName="[License].[Hierarchy]" caption="מפעיל-אשכול-רישיון" defaultMemberUniqueName="[License].[Hierarchy].[All]" allUniqueName="[License].[Hierarchy].[All]" dimensionUniqueName="[License]" displayFolder="" count="0" unbalanced="0" hidden="1"/>
    <cacheHierarchy uniqueName="[License].[Op Cluster Key]" caption="Op Cluster Key" attribute="1" defaultMemberUniqueName="[License].[Op Cluster Key].[All]" allUniqueName="[License].[Op Cluster Key].[All]" dimensionUniqueName="[License]" displayFolder="" count="0" unbalanced="0" hidden="1"/>
    <cacheHierarchy uniqueName="[License].[Op License Key]" caption="Op License Key" attribute="1" defaultMemberUniqueName="[License].[Op License Key].[All]" allUniqueName="[License].[Op License Key].[All]" dimensionUniqueName="[License]" displayFolder="" count="0" unbalanced="0" hidden="1"/>
    <cacheHierarchy uniqueName="[License].[Operator Bus Row Id]" caption="Operator Bus Row Id" attribute="1" keyAttribute="1" defaultMemberUniqueName="[License].[Operator Bus Row Id].[All]" allUniqueName="[License].[Operator Bus Row Id].[All]" dimensionUniqueName="[License]" displayFolder="" count="0" unbalanced="0" hidden="1"/>
    <cacheHierarchy uniqueName="[License].[Operator Id]" caption="Operator Id" attribute="1" defaultMemberUniqueName="[License].[Operator Id].[All]" allUniqueName="[License].[Operator Id].[All]" dimensionUniqueName="[License]" displayFolder="" count="0" unbalanced="0" hidden="1"/>
    <cacheHierarchy uniqueName="[Max Date].[Day Name Code]" caption="Max Date.יום בשבוע" attribute="1" time="1" defaultMemberUniqueName="[Max Date].[Day Name Code].[All]" allUniqueName="[Max Date].[Day Name Code].[All]" dimensionUniqueName="[Max Date]" displayFolder="" count="0" unbalanced="0" hidden="1"/>
    <cacheHierarchy uniqueName="[Max Date].[Half Key]" caption="Max Date.Half Key" attribute="1" time="1" defaultMemberUniqueName="[Max Date].[Half Key].[All]" allUniqueName="[Max Date].[Half Key].[All]" dimensionUniqueName="[Max Date]" displayFolder="" count="0" unbalanced="0" hidden="1"/>
    <cacheHierarchy uniqueName="[Max Date].[Hierarchy]" caption="Max Date.שנה-מחצית-רבעון-חודש-יום" time="1" defaultMemberUniqueName="[Max Date].[Hierarchy].[All]" allUniqueName="[Max Date].[Hierarchy].[All]" dimensionUniqueName="[Max Date]" displayFolder="" count="0" unbalanced="0" hidden="1"/>
    <cacheHierarchy uniqueName="[Max Date].[Hierarchy 1]" caption="Max Date.שנה-חודש" time="1" defaultMemberUniqueName="[Max Date].[Hierarchy 1].[All]" allUniqueName="[Max Date].[Hierarchy 1].[All]" dimensionUniqueName="[Max Date]" displayFolder="" count="0" unbalanced="0" hidden="1"/>
    <cacheHierarchy uniqueName="[Max Date].[Month Day]" caption="Max Date.יום בחודש" attribute="1" time="1" defaultMemberUniqueName="[Max Date].[Month Day].[All]" allUniqueName="[Max Date].[Month Day].[All]" dimensionUniqueName="[Max Date]" displayFolder="" count="0" unbalanced="0" hidden="1"/>
    <cacheHierarchy uniqueName="[Max Date].[Month Key]" caption="Max Date.Month Key" attribute="1" time="1" defaultMemberUniqueName="[Max Date].[Month Key].[All]" allUniqueName="[Max Date].[Month Key].[All]" dimensionUniqueName="[Max Date]" displayFolder="" count="0" unbalanced="0" hidden="1"/>
    <cacheHierarchy uniqueName="[Max Date].[Month Num]" caption="Max Date.Month Num" attribute="1" time="1" defaultMemberUniqueName="[Max Date].[Month Num].[All]" allUniqueName="[Max Date].[Month Num].[All]" dimensionUniqueName="[Max Date]" displayFolder="" count="0" unbalanced="0" hidden="1"/>
    <cacheHierarchy uniqueName="[Max Date].[Quarter Key]" caption="Max Date.Quarter Key" attribute="1" time="1" defaultMemberUniqueName="[Max Date].[Quarter Key].[All]" allUniqueName="[Max Date].[Quarter Key].[All]" dimensionUniqueName="[Max Date]" displayFolder="" count="0" unbalanced="0" hidden="1"/>
    <cacheHierarchy uniqueName="[Max Date].[Time Key]" caption="Max Date.Time Key" attribute="1" time="1" keyAttribute="1" defaultMemberUniqueName="[Max Date].[Time Key].[All]" allUniqueName="[Max Date].[Time Key].[All]" dimensionUniqueName="[Max Date]" displayFolder="" count="0" memberValueDatatype="130" unbalanced="0" hidden="1"/>
    <cacheHierarchy uniqueName="[Max Date].[Year Key]" caption="Max Date.Year Key" attribute="1" time="1" defaultMemberUniqueName="[Max Date].[Year Key].[All]" allUniqueName="[Max Date].[Year Key].[All]" dimensionUniqueName="[Max Date]" displayFolder="" count="0" unbalanced="0" hidden="1"/>
    <cacheHierarchy uniqueName="[Min Date].[Day Name Code]" caption="Min Date.יום בשבוע" attribute="1" time="1" defaultMemberUniqueName="[Min Date].[Day Name Code].[All]" allUniqueName="[Min Date].[Day Name Code].[All]" dimensionUniqueName="[Min Date]" displayFolder="" count="0" unbalanced="0" hidden="1"/>
    <cacheHierarchy uniqueName="[Min Date].[Half Key]" caption="Min Date.Half Key" attribute="1" time="1" defaultMemberUniqueName="[Min Date].[Half Key].[All]" allUniqueName="[Min Date].[Half Key].[All]" dimensionUniqueName="[Min Date]" displayFolder="" count="0" unbalanced="0" hidden="1"/>
    <cacheHierarchy uniqueName="[Min Date].[Hierarchy]" caption="Min Date.שנה-מחצית-רבעון-חודש-יום" time="1" defaultMemberUniqueName="[Min Date].[Hierarchy].[All]" allUniqueName="[Min Date].[Hierarchy].[All]" dimensionUniqueName="[Min Date]" displayFolder="" count="0" unbalanced="0" hidden="1"/>
    <cacheHierarchy uniqueName="[Min Date].[Hierarchy 1]" caption="Min Date.שנה-חודש" time="1" defaultMemberUniqueName="[Min Date].[Hierarchy 1].[All]" allUniqueName="[Min Date].[Hierarchy 1].[All]" dimensionUniqueName="[Min Date]" displayFolder="" count="0" unbalanced="0" hidden="1"/>
    <cacheHierarchy uniqueName="[Min Date].[Month Day]" caption="Min Date.יום בחודש" attribute="1" time="1" defaultMemberUniqueName="[Min Date].[Month Day].[All]" allUniqueName="[Min Date].[Month Day].[All]" dimensionUniqueName="[Min Date]" displayFolder="" count="0" unbalanced="0" hidden="1"/>
    <cacheHierarchy uniqueName="[Min Date].[Month Key]" caption="Min Date.Month Key" attribute="1" time="1" defaultMemberUniqueName="[Min Date].[Month Key].[All]" allUniqueName="[Min Date].[Month Key].[All]" dimensionUniqueName="[Min Date]" displayFolder="" count="0" unbalanced="0" hidden="1"/>
    <cacheHierarchy uniqueName="[Min Date].[Month Num]" caption="Min Date.Month Num" attribute="1" time="1" defaultMemberUniqueName="[Min Date].[Month Num].[All]" allUniqueName="[Min Date].[Month Num].[All]" dimensionUniqueName="[Min Date]" displayFolder="" count="0" unbalanced="0" hidden="1"/>
    <cacheHierarchy uniqueName="[Min Date].[Quarter Key]" caption="Min Date.Quarter Key" attribute="1" time="1" defaultMemberUniqueName="[Min Date].[Quarter Key].[All]" allUniqueName="[Min Date].[Quarter Key].[All]" dimensionUniqueName="[Min Date]" displayFolder="" count="0" unbalanced="0" hidden="1"/>
    <cacheHierarchy uniqueName="[Min Date].[Time Key]" caption="Min Date.Time Key" attribute="1" time="1" keyAttribute="1" defaultMemberUniqueName="[Min Date].[Time Key].[All]" allUniqueName="[Min Date].[Time Key].[All]" dimensionUniqueName="[Min Date]" displayFolder="" count="0" memberValueDatatype="130" unbalanced="0" hidden="1"/>
    <cacheHierarchy uniqueName="[Min Date].[Year Key]" caption="Min Date.Year Key" attribute="1" time="1" defaultMemberUniqueName="[Min Date].[Year Key].[All]" allUniqueName="[Min Date].[Year Key].[All]" dimensionUniqueName="[Min Date]" displayFolder="" count="0" unbalanced="0" hidden="1"/>
    <cacheHierarchy uniqueName="[Origin City].[Yishuv Cd Int]" caption="Origin City.Yishuv Cd Int" attribute="1" keyAttribute="1" defaultMemberUniqueName="[Origin City].[Yishuv Cd Int].[All]" allUniqueName="[Origin City].[Yishuv Cd Int].[All]" dimensionUniqueName="[Origin City]" displayFolder="" count="0" unbalanced="0" hidden="1"/>
    <cacheHierarchy uniqueName="[Passengers Continue Max Station].[Station Desc]" caption="Passengers Continue Max Station.Station Desc" attribute="1" defaultMemberUniqueName="[Passengers Continue Max Station].[Station Desc].[All]" allUniqueName="[Passengers Continue Max Station].[Station Desc].[All]" dimensionUniqueName="[Passengers Continue Max Station]" displayFolder="" count="0" unbalanced="0" hidden="1"/>
    <cacheHierarchy uniqueName="[Passengers Continue Max Station].[Station Id]" caption="Passengers Continue Max Station.שם תחנה" attribute="1" keyAttribute="1" defaultMemberUniqueName="[Passengers Continue Max Station].[Station Id].[All]" allUniqueName="[Passengers Continue Max Station].[Station Id].[All]" dimensionUniqueName="[Passengers Continue Max Station]" displayFolder="" count="0" unbalanced="0" hidden="1"/>
    <cacheHierarchy uniqueName="[Passengers Continue Max Station].[Station Type Id]" caption="Passengers Continue Max Station.Station Type Id" attribute="1" defaultMemberUniqueName="[Passengers Continue Max Station].[Station Type Id].[All]" allUniqueName="[Passengers Continue Max Station].[Station Type Id].[All]" dimensionUniqueName="[Passengers Continue Max Station]" displayFolder="" count="0" unbalanced="0" hidden="1"/>
    <cacheHierarchy uniqueName="[Passengers Up Max Station].[Station Desc]" caption="Passengers Up Max Station.Station Desc" attribute="1" defaultMemberUniqueName="[Passengers Up Max Station].[Station Desc].[All]" allUniqueName="[Passengers Up Max Station].[Station Desc].[All]" dimensionUniqueName="[Passengers Up Max Station]" displayFolder="" count="0" unbalanced="0" hidden="1"/>
    <cacheHierarchy uniqueName="[Passengers Up Max Station].[Station Id]" caption="Passengers Up Max Station.שם תחנה" attribute="1" keyAttribute="1" defaultMemberUniqueName="[Passengers Up Max Station].[Station Id].[All]" allUniqueName="[Passengers Up Max Station].[Station Id].[All]" dimensionUniqueName="[Passengers Up Max Station]" displayFolder="" count="0" unbalanced="0" hidden="1"/>
    <cacheHierarchy uniqueName="[Passengers Up Max Station].[Station Type Id]" caption="Passengers Up Max Station.Station Type Id" attribute="1" defaultMemberUniqueName="[Passengers Up Max Station].[Station Type Id].[All]" allUniqueName="[Passengers Up Max Station].[Station Type Id].[All]" dimensionUniqueName="[Passengers Up Max Station]" displayFolder="" count="0" unbalanced="0" hidden="1"/>
    <cacheHierarchy uniqueName="[Rishui First Station].[Station Desc]" caption="Rishui First Station.Station Desc" attribute="1" defaultMemberUniqueName="[Rishui First Station].[Station Desc].[All]" allUniqueName="[Rishui First Station].[Station Desc].[All]" dimensionUniqueName="[Rishui First Station]" displayFolder="" count="0" unbalanced="0" hidden="1"/>
    <cacheHierarchy uniqueName="[Rishui First Station].[Station Id]" caption="Rishui First Station.שם תחנה" attribute="1" keyAttribute="1" defaultMemberUniqueName="[Rishui First Station].[Station Id].[All]" allUniqueName="[Rishui First Station].[Station Id].[All]" dimensionUniqueName="[Rishui First Station]" displayFolder="" count="0" unbalanced="0" hidden="1"/>
    <cacheHierarchy uniqueName="[Rishui First Station].[Station Type Id]" caption="Rishui First Station.Station Type Id" attribute="1" defaultMemberUniqueName="[Rishui First Station].[Station Type Id].[All]" allUniqueName="[Rishui First Station].[Station Type Id].[All]" dimensionUniqueName="[Rishui First Station]" displayFolder="" count="0" unbalanced="0" hidden="1"/>
    <cacheHierarchy uniqueName="[Rishui Last Station].[Station Desc]" caption="Rishui Last Station.Station Desc" attribute="1" defaultMemberUniqueName="[Rishui Last Station].[Station Desc].[All]" allUniqueName="[Rishui Last Station].[Station Desc].[All]" dimensionUniqueName="[Rishui Last Station]" displayFolder="" count="0" unbalanced="0" hidden="1"/>
    <cacheHierarchy uniqueName="[Rishui Last Station].[Station Id]" caption="Rishui Last Station.שם תחנה" attribute="1" keyAttribute="1" defaultMemberUniqueName="[Rishui Last Station].[Station Id].[All]" allUniqueName="[Rishui Last Station].[Station Id].[All]" dimensionUniqueName="[Rishui Last Station]" displayFolder="" count="0" unbalanced="0" hidden="1"/>
    <cacheHierarchy uniqueName="[Rishui Last Station].[Station Type Id]" caption="Rishui Last Station.Station Type Id" attribute="1" defaultMemberUniqueName="[Rishui Last Station].[Station Type Id].[All]" allUniqueName="[Rishui Last Station].[Station Type Id].[All]" dimensionUniqueName="[Rishui Last Station]" displayFolder="" count="0" unbalanced="0" hidden="1"/>
    <cacheHierarchy uniqueName="[Rm Erua Hachraga Ind].[Kaym Ind Cd]" caption="Rm Erua Hachraga Ind.יש מזהה" attribute="1" keyAttribute="1" defaultMemberUniqueName="[Rm Erua Hachraga Ind].[Kaym Ind Cd].[All]" allUniqueName="[Rm Erua Hachraga Ind].[Kaym Ind Cd].[All]" dimensionUniqueName="[Rm Erua Hachraga Ind]" displayFolder="" count="0" unbalanced="0" hidden="1"/>
    <cacheHierarchy uniqueName="[Start Date].[Day Name Code]" caption="תאריך התחלה.יום בשבוע" attribute="1" time="1" defaultMemberUniqueName="[Start Date].[Day Name Code].[All]" allUniqueName="[Start Date].[Day Name Code].[All]" dimensionUniqueName="[Start Date]" displayFolder="" count="0" unbalanced="0" hidden="1"/>
    <cacheHierarchy uniqueName="[Start Date].[Half Key]" caption="תאריך התחלה.Half Key" attribute="1" time="1" defaultMemberUniqueName="[Start Date].[Half Key].[All]" allUniqueName="[Start Date].[Half Key].[All]" dimensionUniqueName="[Start Date]" displayFolder="" count="0" unbalanced="0" hidden="1"/>
    <cacheHierarchy uniqueName="[Start Date].[Hierarchy]" caption="תאריך התחלה.שנה-מחצית-רבעון-חודש-יום" time="1" defaultMemberUniqueName="[Start Date].[Hierarchy].[All]" allUniqueName="[Start Date].[Hierarchy].[All]" dimensionUniqueName="[Start Date]" displayFolder="" count="0" unbalanced="0" hidden="1"/>
    <cacheHierarchy uniqueName="[Start Date].[Hierarchy 1]" caption="תאריך התחלה.שנה-חודש" time="1" defaultMemberUniqueName="[Start Date].[Hierarchy 1].[All]" allUniqueName="[Start Date].[Hierarchy 1].[All]" dimensionUniqueName="[Start Date]" displayFolder="" count="0" unbalanced="0" hidden="1"/>
    <cacheHierarchy uniqueName="[Start Date].[Month Day]" caption="תאריך התחלה.יום בחודש" attribute="1" time="1" defaultMemberUniqueName="[Start Date].[Month Day].[All]" allUniqueName="[Start Date].[Month Day].[All]" dimensionUniqueName="[Start Date]" displayFolder="" count="0" unbalanced="0" hidden="1"/>
    <cacheHierarchy uniqueName="[Start Date].[Month Key]" caption="תאריך התחלה.Month Key" attribute="1" time="1" defaultMemberUniqueName="[Start Date].[Month Key].[All]" allUniqueName="[Start Date].[Month Key].[All]" dimensionUniqueName="[Start Date]" displayFolder="" count="0" unbalanced="0" hidden="1"/>
    <cacheHierarchy uniqueName="[Start Date].[Month Num]" caption="תאריך התחלה.Month Num" attribute="1" time="1" defaultMemberUniqueName="[Start Date].[Month Num].[All]" allUniqueName="[Start Date].[Month Num].[All]" dimensionUniqueName="[Start Date]" displayFolder="" count="0" unbalanced="0" hidden="1"/>
    <cacheHierarchy uniqueName="[Start Date].[Quarter Key]" caption="תאריך התחלה.Quarter Key" attribute="1" time="1" defaultMemberUniqueName="[Start Date].[Quarter Key].[All]" allUniqueName="[Start Date].[Quarter Key].[All]" dimensionUniqueName="[Start Date]" displayFolder="" count="0" unbalanced="0" hidden="1"/>
    <cacheHierarchy uniqueName="[Start Date].[Time Key]" caption="תאריך התחלה.Time Key" attribute="1" time="1" keyAttribute="1" defaultMemberUniqueName="[Start Date].[Time Key].[All]" allUniqueName="[Start Date].[Time Key].[All]" dimensionUniqueName="[Start Date]" displayFolder="" count="0" memberValueDatatype="130" unbalanced="0" hidden="1"/>
    <cacheHierarchy uniqueName="[Start Date].[Year Key]" caption="תאריך התחלה.Year Key" attribute="1" time="1" defaultMemberUniqueName="[Start Date].[Year Key].[All]" allUniqueName="[Start Date].[Year Key].[All]" dimensionUniqueName="[Start Date]" displayFolder="" count="0" unbalanced="0" hidden="1"/>
    <cacheHierarchy uniqueName="[Station City].[Yishuv Cd Int]" caption="Station City.Yishuv Cd Int" attribute="1" keyAttribute="1" defaultMemberUniqueName="[Station City].[Yishuv Cd Int].[All]" allUniqueName="[Station City].[Yishuv Cd Int].[All]" dimensionUniqueName="[Station City]" displayFolder="" count="0" unbalanced="0" hidden="1"/>
    <cacheHierarchy uniqueName="[Station Id Max Continue Num].[Station Desc]" caption="Station Id Max Continue Num.Station Desc" attribute="1" defaultMemberUniqueName="[Station Id Max Continue Num].[Station Desc].[All]" allUniqueName="[Station Id Max Continue Num].[Station Desc].[All]" dimensionUniqueName="[Station Id Max Continue Num]" displayFolder="" count="0" unbalanced="0" hidden="1"/>
    <cacheHierarchy uniqueName="[Station Id Max Continue Num].[Station Id]" caption="Station Id Max Continue Num.שם תחנה" attribute="1" keyAttribute="1" defaultMemberUniqueName="[Station Id Max Continue Num].[Station Id].[All]" allUniqueName="[Station Id Max Continue Num].[Station Id].[All]" dimensionUniqueName="[Station Id Max Continue Num]" displayFolder="" count="0" unbalanced="0" hidden="1"/>
    <cacheHierarchy uniqueName="[Station Id Max Continue Num].[Station Type Id]" caption="Station Id Max Continue Num.Station Type Id" attribute="1" defaultMemberUniqueName="[Station Id Max Continue Num].[Station Type Id].[All]" allUniqueName="[Station Id Max Continue Num].[Station Type Id].[All]" dimensionUniqueName="[Station Id Max Continue Num]" displayFolder="" count="0" unbalanced="0" hidden="1"/>
    <cacheHierarchy uniqueName="[Station Id Max Up].[Station Desc]" caption="Station Id Max Up.Station Desc" attribute="1" defaultMemberUniqueName="[Station Id Max Up].[Station Desc].[All]" allUniqueName="[Station Id Max Up].[Station Desc].[All]" dimensionUniqueName="[Station Id Max Up]" displayFolder="" count="0" unbalanced="0" hidden="1"/>
    <cacheHierarchy uniqueName="[Station Id Max Up].[Station Id]" caption="Station Id Max Up.שם תחנה" attribute="1" keyAttribute="1" defaultMemberUniqueName="[Station Id Max Up].[Station Id].[All]" allUniqueName="[Station Id Max Up].[Station Id].[All]" dimensionUniqueName="[Station Id Max Up]" displayFolder="" count="0" unbalanced="0" hidden="1"/>
    <cacheHierarchy uniqueName="[Station Id Max Up].[Station Type Id]" caption="Station Id Max Up.Station Type Id" attribute="1" defaultMemberUniqueName="[Station Id Max Up].[Station Type Id].[All]" allUniqueName="[Station Id Max Up].[Station Type Id].[All]" dimensionUniqueName="[Station Id Max Up]" displayFolder="" count="0" unbalanced="0" hidden="1"/>
    <cacheHierarchy uniqueName="[Measures].[Service Line Distance]" caption="ק&quot;מ בקווי שירות" measure="1" displayFolder="כרטוס חכם‏" measureGroup="B Fact Operator Buses" count="0"/>
    <cacheHierarchy uniqueName="[Measures].[Admin Distance]" caption="ק&quot;מ בנסיעות ריקות ומנהלות" measure="1" displayFolder="ממדי אוטובוסים" measureGroup="B Fact Operator Buses" count="0"/>
    <cacheHierarchy uniqueName="[Measures].[Special Distance]" caption="ק&quot;מ בנסיעות מיוחדות" measure="1" displayFolder="ממדי אוטובוסים" measureGroup="B Fact Operator Buses" count="0"/>
    <cacheHierarchy uniqueName="[Measures].[Total Distance]" caption="סה&quot;כ ק&quot;מ" measure="1" displayFolder="ממדי אוטובוסים" measureGroup="B Fact Operator Buses" count="0"/>
    <cacheHierarchy uniqueName="[Measures].[Gas Consumption]" caption="צריכת סולר" measure="1" displayFolder="ממדי אוטובוסים" measureGroup="B Fact Operator Buses" count="0"/>
    <cacheHierarchy uniqueName="[Measures].[Service Lines Rides]" caption="נסיעות בקווי שירות" measure="1" displayFolder="ממדי אוטובוסים" measureGroup="B Fact Operator Buses" count="0"/>
    <cacheHierarchy uniqueName="[Measures].[License Id Distinct Count]" caption="כמות אוטובוסים" measure="1" displayFolder="מדדי רישוי" measureGroup="B Fact Operator Buses 1" count="0"/>
    <cacheHierarchy uniqueName="[Measures].[Employees No]" caption="מספר עובדים" measure="1" displayFolder="מדדי כ&quot;א" measureGroup="D Fact Operator HR Details" count="0"/>
    <cacheHierarchy uniqueName="[Measures].[Drivers No]" caption="מספר נהגים" measure="1" displayFolder="מדדי כ&quot;א" measureGroup="D Fact Operator HR Details" count="0"/>
    <cacheHierarchy uniqueName="[Measures].[Total Hours]" caption="סה&quot;כ שעות נהגות" measure="1" displayFolder="מדדי כ&quot;א" measureGroup="D Fact Operator HR Details" count="0"/>
    <cacheHierarchy uniqueName="[Measures].[Netto Sales]" caption="סה&quot;כ מכירות כרטיסים -נטו" measure="1" displayFolder="מדדי סובסידיה" measureGroup="E Fact Operator Subsidies" count="0"/>
    <cacheHierarchy uniqueName="[Measures].[TotalRevenue]" caption="פדיון מנוסעים" measure="1" displayFolder="מדדי סובסידיה" measureGroup="E Fact Operator Subsidies" count="0"/>
    <cacheHierarchy uniqueName="[Measures].[Total Subsidy]" caption="סה&quot;כ סובסידיה" measure="1" displayFolder="מדדי סובסידיה" measureGroup="E Fact Operator Subsidies" count="0"/>
    <cacheHierarchy uniqueName="[Measures].[Rides Executed]" caption="נסיעות שבוצעו ע&quot;פ דיווחי מפעיל" measure="1" displayFolder="נסיעות תכנון וביצוע" measureGroup="A Fact Operator Rides" count="0"/>
    <cacheHierarchy uniqueName="[Measures].[Non Plan Rides]" caption="נסיעות שבוצעו ואינן מוכרות ע&quot;פ דיווח מפעיל" measure="1" displayFolder="נסיעות תכנון וביצוע" measureGroup="A Fact Operator Rides" count="0"/>
    <cacheHierarchy uniqueName="[Measures].[Rides Not Executed]" caption="נסיעות ברישוי ללא זיהוי ביצוע" measure="1" displayFolder="נסיעות תכנון וביצוע" measureGroup="A Fact Operator Rides" count="0"/>
    <cacheHierarchy uniqueName="[Measures].[Smart Card Usage]" caption="מספר נסיעות נוסע" measure="1" displayFolder="כרטוס חכם‏" measureGroup="C Fact Operator Smart Card" count="0" oneField="1">
      <fieldsUsage count="1">
        <fieldUsage x="32"/>
      </fieldsUsage>
    </cacheHierarchy>
    <cacheHierarchy uniqueName="[Measures].[Trip Id Count]" caption="סה&quot;כ נסיעות מעקב ביצוע" measure="1" displayFolder="" measureGroup="DWH FACT TRIP" count="0"/>
    <cacheHierarchy uniqueName="[Measures].[BUS id Distinct Count]" caption="כמות אוטובוסים מעקב ביצוע" measure="1" displayFolder="" measureGroup="DWH FACT TRIP 1" count="0"/>
    <cacheHierarchy uniqueName="[Measures].[License Id Distinct Count - A Fact Operator Rides 1]" caption="כמות אוטובוסים" measure="1" displayFolder="נסיעות תכנון וביצוע" measureGroup="A Fact Operator Rides 1" count="0"/>
    <cacheHierarchy uniqueName="[Measures].[Total_Rides_Done_By_Operator]" caption="סה&quot;כ נסיעות שדווחו ע&quot;י המפעיל" measure="1" displayFolder="" measureGroup="A Fact Operator Rides" count="0"/>
    <cacheHierarchy uniqueName="[Measures].[TotalKmRishuiPerformed]" caption="ק&quot;מ נסיעות שבוצעו ע&quot;פ הרישוי" measure="1" displayFolder="" measureGroup="DWH FACT TRIP" count="0"/>
    <cacheHierarchy uniqueName="[Measures].[TotalTripsRishuiPerformed]" caption="נסיעות שבוצעו ע&quot;פ הרישוי" measure="1" displayFolder="" measureGroup="DWH FACT TRIP" count="0"/>
    <cacheHierarchy uniqueName="[Measures].[TotalTripsRishuiPerformedArrivalAndDeparture]" caption="נסיעות שבוצעו ע&quot;פ הרישוי - יציאה והגעה" measure="1" displayFolder="" measureGroup="DWH FACT TRIP" count="0"/>
    <cacheHierarchy uniqueName="[Measures].[RishuiNotPerformedPrecentge]" caption="שיעור אי ביצוע" measure="1" displayFolder="" measureGroup="DWH FACT TRIP" count="0"/>
    <cacheHierarchy uniqueName="[Measures].[TotalKMWothoutRsihui]" caption="ק&quot;מ נסיעות שבוצעו ואינן מוכרות ברישוי" measure="1" displayFolder="" measureGroup="DWH FACT TRIP" count="0"/>
    <cacheHierarchy uniqueName="[Measures].[RishuiPerformedTripsExitOnlyr]" caption="נסיעות שבוצעו ע&quot;פ הרישוי - יציאה בלבד" measure="1" displayFolder="" measureGroup="DWH FACT TRIP" count="0"/>
    <cacheHierarchy uniqueName="[Measures].[RishuiPerformedTripsEnterOnly]" caption="נסיעות שבוצעו ע&quot;פ הרישוי - הגעה בלבד" measure="1" displayFolder="" measureGroup="DWH FACT TRIP" count="0"/>
    <cacheHierarchy uniqueName="[Measures].[TotalRishuiNotPeformedTrips]" caption="נסיעות ברישוי ללא זיהוי ביצוע" measure="1" displayFolder="" measureGroup="DWH FACT TRIP" count="0"/>
    <cacheHierarchy uniqueName="[Measures].[TotalRishuiNotPeformedTripsArrivalAndDeparture]" caption="נסיעות ברישוי ללא זיהוי ביצוע פער של שעה" measure="1" displayFolder="" measureGroup="DWH FACT TRIP" count="0"/>
    <cacheHierarchy uniqueName="[Measures].[TotalRishuiNotPerformedKM]" caption="ק&quot;מ נסיעות ברישוי ללא זיהוי ביצוע" measure="1" displayFolder="" measureGroup="DWH FACT TRIP" count="0"/>
    <cacheHierarchy uniqueName="[Measures].[TotalTripsWothoutRsihui]" caption="נסיעות שבוצעו ואינן מוכרות ברישוי" measure="1" displayFolder="" measureGroup="DWH FACT TRIP" count="0"/>
    <cacheHierarchy uniqueName="[Measures].[TotalTripsWothoutRsihuiexitOnly]" caption="נסיעות שבוצעו ואינן מוכרות ברישוי - יציאה בלבד" measure="1" displayFolder="" measureGroup="DWH FACT TRIP" count="0"/>
    <cacheHierarchy uniqueName="[Measures].[TotalTripsWothoutRsihuiEnterOnly]" caption="נסיעות שבוצעו ואינן מוכרות ברישוי - הגעה בלבד" measure="1" displayFolder="" measureGroup="DWH FACT TRIP" count="0"/>
    <cacheHierarchy uniqueName="[Measures].[r_rb_trips]" caption="סה&quot;כ נסיעות רישוייות" measure="1" displayFolder="" measureGroup="DWH FACT TRIP" count="0"/>
    <cacheHierarchy uniqueName="[Measures].[AvgDriveHours]" caption="ממוצע שעות נהגות לנהג לחודש" measure="1" displayFolder="" measureGroup="D Fact Operator HR Details" count="0"/>
    <cacheHierarchy uniqueName="[Measures].[DriverRidesRate]" caption="ממוצע נסיעות לנהג לחודש" measure="1" displayFolder="" measureGroup="D Fact Operator HR Details" count="0"/>
    <cacheHierarchy uniqueName="[Measures].[SmartCardFillBusRate]" caption="ממוצע נוסעים לנסיעה" measure="1" displayFolder="" measureGroup="C Fact Operator Smart Card" count="0"/>
    <cacheHierarchy uniqueName="[Measures].[TotalExectuedRides]" caption="סה&quot;כ נסיעות" measure="1" displayFolder="" measureGroup="A Fact Operator Rides" count="0"/>
    <cacheHierarchy uniqueName="[Measures].[BusCount]" caption="כמות אוטובוסים" measure="1" displayFolder="‏‏ממדי אוטובוסים" measureGroup="B Fact Operator Buses" count="0"/>
    <cacheHierarchy uniqueName="[Measures].[TotalKmRishui]" caption="ק&quot;מ ע&quot;פ רישוי" measure="1" displayFolder="מדדי רישוי" measureGroup="Flat Traffic Licensing Data" count="0"/>
    <cacheHierarchy uniqueName="[Measures].[TotatRidesRishui]" caption="נסיעות ע&quot;פ רישוי" measure="1" displayFolder="" measureGroup="DWH FACT TRIP" count="0"/>
    <cacheHierarchy uniqueName="[Measures].[BusContractorPayment]" caption="תשלומים לקבלני משנה" measure="1" displayFolder="" measureGroup="B Fact Operator Buses" count="0"/>
    <cacheHierarchy uniqueName="[Measures].[TotalTripsWothoutRsihuiArrivalAndDeparture]" caption="נסיעות שבוצעו ואינן מוכרות ברישוי - יציאה והגעה" measure="1" displayFolder="" measureGroup="DWH FACT TRIP" count="0"/>
    <cacheHierarchy uniqueName="[Measures].[TotalKmExecuted]" caption="ק&quot;מ שבוצעו ע&quot;פ דיווחי מפעיל" measure="1" displayFolder="" measureGroup="A Fact Operator Rides" count="0"/>
    <cacheHierarchy uniqueName="[Measures].[TotalKmNotExecuted]" caption="ק&quot;מ ברישוי ללא זיהוי ביצוע" measure="1" displayFolder="" measureGroup="A Fact Operator Rides" count="0"/>
    <cacheHierarchy uniqueName="[Measures].[TotalKmNotPlanned]" caption="ק&quot;מ שבוצעו ואינם מוכרים ע&quot;פ דיווח מפעיל" measure="1" displayFolder="" measureGroup="A Fact Operator Rides" count="0"/>
    <cacheHierarchy uniqueName="[Measures].[Total_KM_Done_By_Operator]" caption="סה&quot;כ ק&quot;מ שדווחו ע&quot;י המפעיל" measure="1" displayFolder="" measureGroup="A Fact Operator Rides" count="0"/>
    <cacheHierarchy uniqueName="[Measures].[Parent Item Value]" caption="סעיף אב פיננסי" measure="1" displayFolder="יחסי נזילות" measureGroup="F Fact Operator Finances" count="0" hidden="1"/>
    <cacheHierarchy uniqueName="[Measures].[Finance Parent Rate]" caption="אחוז מסעיף אב" measure="1" displayFolder="ממדים דוחות כספיים" measureGroup="F Fact Operator Finances" count="0" hidden="1"/>
    <cacheHierarchy uniqueName="[Measures].[Finance Item Value]" caption="סעיף פיננסי" measure="1" displayFolder="" measureGroup="F Fact Operator Finances" count="0" hidden="1"/>
    <cacheHierarchy uniqueName="[Measures].[Total Rides]" caption="אומדן נסיעות נוסע" measure="1" displayFolder="מדדי סובסידיה" measureGroup="E Fact Operator Subsidies" count="0" hidden="1"/>
    <cacheHierarchy uniqueName="[Measures].[Price]" caption="מחיר" measure="1" displayFolder="מדדי סובסידיה" measureGroup="E Fact Operator Subsidies" count="0" hidden="1"/>
    <cacheHierarchy uniqueName="[Measures].[Ride Distance]" caption="‏ק&quot;מ מהרישוי_" measure="1" displayFolder="נסיעות תכנון וביצוע" measureGroup="A Fact Operator Rides" count="0" hidden="1"/>
    <cacheHierarchy uniqueName="[Measures].[Ride Duration]" caption="סה&quot;כ שעות רכב" measure="1" displayFolder="נסיעות תכנון וביצוע" measureGroup="A Fact Operator Rides" count="0" hidden="1"/>
    <cacheHierarchy uniqueName="[Measures].[Fact Operator Rides Count]" caption="סה&quot;כ נסיעות" measure="1" displayFolder="נסיעות תכנון וביצוע" measureGroup="A Fact Operator Rides" count="0" hidden="1"/>
    <cacheHierarchy uniqueName="[Measures].[Line Length - A Fact Operator Rides]" caption="ק&quot;מ ע&quot;פ דיווח מפעיל" measure="1" displayFolder="" measureGroup="A Fact Operator Rides" count="0" hidden="1"/>
    <cacheHierarchy uniqueName="[Measures].[Bus Contractor Payment]" caption="Bus Contractor Payment" measure="1" displayFolder="אוטובוסים" measureGroup="Fact Operator Bus Payments" count="0" hidden="1"/>
    <cacheHierarchy uniqueName="[Measures].[Actual]" caption="ביצוע-פיננסי" measure="1" displayFolder="ממדים דוחות כספיים" measureGroup="F Dim Finance Item" count="0" hidden="1"/>
    <cacheHierarchy uniqueName="[Measures].[Dim Car Own Type Count]" caption="Dim Car Own Type Count" measure="1" displayFolder="" measureGroup="H Dim Car Own Type" count="0" hidden="1"/>
    <cacheHierarchy uniqueName="[Measures].[Car Own Type Id Distinct Count]" caption="Car Own Type Id Distinct Count" measure="1" displayFolder="" measureGroup="H Dim Car Own Type 1" count="0" hidden="1"/>
    <cacheHierarchy uniqueName="[Measures].[Dim Is Executed Count]" caption="Dim Is Executed Count" measure="1" displayFolder="" measureGroup="J Dim Is Executed" count="0" hidden="1"/>
    <cacheHierarchy uniqueName="[Measures].[Result Id Distinct Count]" caption="Result Id Distinct Count" measure="1" displayFolder="" measureGroup="K Dim Is Executed 1" count="0" hidden="1"/>
    <cacheHierarchy uniqueName="[Measures].[Dim Line Type Count]" caption="Dim Line Type Count" measure="1" displayFolder="" measureGroup="L Dim Line Type" count="0" hidden="1"/>
    <cacheHierarchy uniqueName="[Measures].[Line Type Distinct Count]" caption="Line Type Distinct Count" measure="1" displayFolder="" measureGroup="G Dim Line Type 1" count="0" hidden="1"/>
    <cacheHierarchy uniqueName="[Measures].[Dim Time Count]" caption="Dim Time Count" measure="1" displayFolder="" measureGroup="Dim Time" count="0" hidden="1"/>
    <cacheHierarchy uniqueName="[Measures].[Line Length]" caption="ק&quot;מ מרישוי" measure="1" displayFolder="מדדי רישוי" measureGroup="Flat Traffic Licensing Data" count="0" hidden="1"/>
    <cacheHierarchy uniqueName="[Measures].[Rishui Trips]" caption="Rishui Trips" measure="1" displayFolder="" measureGroup="Flat Traffic Licensing Data" count="0" hidden="1"/>
    <cacheHierarchy uniqueName="[Measures].[Office Line Id Distinct Count]" caption="נסיעות מרישוי" measure="1" displayFolder="מדדי רישוי" measureGroup="Flat Traffic Licensing Data 1" count="0" hidden="1"/>
    <cacheHierarchy uniqueName="[Measures].[Line Length Sum]" caption="כמות ק&quot;מ" measure="1" displayFolder="" measureGroup="DWH FACT TRIP" count="0" hidden="1"/>
    <cacheHierarchy uniqueName="[Measures].[All licens Trips]" caption="All licens Trips" measure="1" displayFolder="" measureGroup="DWH FACT TRIP" count="0" hidden="1"/>
    <cacheHierarchy uniqueName="[Measures].[Trip Time Travel]" caption="זמן נסיעה בדקות" measure="1" displayFolder="" measureGroup="DWH FACT TRIP" count="0" hidden="1"/>
    <cacheHierarchy uniqueName="[Measures].[Departure Diversion In Minutes]" caption="פער בין שעת תכנון לשעת יציאה" measure="1" displayFolder="" measureGroup="DWH FACT TRIP" count="0" hidden="1"/>
    <cacheHierarchy uniqueName="[Measures].[Trip Id]" caption="Trip Id" measure="1" displayFolder="" measureGroup="DWH FACT TRIP" count="0" hidden="1"/>
    <cacheHierarchy uniqueName="[Measures].[Actual Departure Date Time]" caption="Actual Departure Date Time" measure="1" displayFolder="" measureGroup="DWH FACT TRIP" count="0" hidden="1"/>
    <cacheHierarchy uniqueName="[Measures].[Rm Erua Hachraga Ind]" caption="אינדיקציית יומן אירועים" measure="1" displayFolder="" measureGroup="DWH FACT TRIP" count="0" hidden="1"/>
    <cacheHierarchy uniqueName="[Measures].[Pc Up]" caption="Pc Up" measure="1" displayFolder="" measureGroup="DWH FACT TRIP" count="0" hidden="1"/>
    <cacheHierarchy uniqueName="[Measures].[Pc Down]" caption="Pc Down" measure="1" displayFolder="" measureGroup="DWH FACT TRIP" count="0" hidden="1"/>
    <cacheHierarchy uniqueName="[Measures].[Mb Pc Rishui In Range Ind]" caption="Mb Pc Rishui In Range Ind" measure="1" displayFolder="" measureGroup="DWH FACT TRIP" count="0" hidden="1"/>
    <cacheHierarchy uniqueName="[Measures].[Pc Start Time]" caption="Pc Start Time" measure="1" displayFolder="" measureGroup="DWH FACT TRIP" count="0" hidden="1"/>
    <cacheHierarchy uniqueName="[Measures].[Pc Doors Open Time]" caption="Pc Doors Open Time" measure="1" displayFolder="" measureGroup="DWH FACT TRIP" count="0" hidden="1"/>
    <cacheHierarchy uniqueName="[Measures].[Rm From Date]" caption="Rm From Date" measure="1" displayFolder="" measureGroup="DWH FACT TRIP" count="0" hidden="1"/>
    <cacheHierarchy uniqueName="[Measures].[Rm To Date]" caption="Rm To Date" measure="1" displayFolder="" measureGroup="DWH FACT TRIP" count="0" hidden="1"/>
    <cacheHierarchy uniqueName="[Measures].[Rishui Exclusivity Line 9 Trips In Hour]" caption="Rishui Exclusivity Line 9 Trips In Hour" measure="1" displayFolder="" measureGroup="DWH FACT TRIP" count="0" hidden="1"/>
    <cacheHierarchy uniqueName="[Measures].[Licens Departure Time Sofi Full Dt]" caption="Licens Departure Time Sofi Full Dt" measure="1" displayFolder="" measureGroup="DWH FACT TRIP" count="0" hidden="1"/>
    <cacheHierarchy uniqueName="[Measures].[Next Trip Licens Departure Time Sofi Full Dt]" caption="Next Trip Licens Departure Time Sofi Full Dt" measure="1" displayFolder="" measureGroup="DWH FACT TRIP" count="0" hidden="1"/>
    <cacheHierarchy uniqueName="[Measures].[Usage]" caption="נסיעות נוסע" measure="1" displayFolder="" measureGroup="Fact Operator Usage" count="0" hidden="1"/>
    <cacheHierarchy uniqueName="[Measures].[Fact Operator Usage Count]" caption="מונה טבלת נסיעות נוסע" measure="1" displayFolder="" measureGroup="Fact Operator Usage" count="0" hidden="1"/>
    <cacheHierarchy uniqueName="[Measures].[Is Floating Fleet]" caption="צי צף" measure="1" displayFolder="" measureGroup="Fact Bus Fleet" count="0" hidden="1"/>
    <cacheHierarchy uniqueName="[Measures].[Fact Bus Fleet Count]" caption="צי רכב מונה טבלה" measure="1" displayFolder="" measureGroup="Fact Bus Fleet" count="0" hidden="1"/>
    <cacheHierarchy uniqueName="[Measures].[Bus License Id Distinct Count]" caption="מונה אוטובוסים ייחודי" measure="1" displayFolder="" measureGroup="Fact Bus Fleet 1" count="0" hidden="1"/>
    <cacheHierarchy uniqueName="[Measures].[Population]" caption="סך אוכלוסיה כלל  ארצית" measure="1" displayFolder="" measureGroup="Fact Yishuv Agg" count="0" hidden="1"/>
    <cacheHierarchy uniqueName="[Measures].[Seats Num]" caption="Seats Num" measure="1" displayFolder="" measureGroup="Fact Passenger Count New" count="0" hidden="1"/>
    <cacheHierarchy uniqueName="[Measures].[Line Length Sofi]" caption="Line Length Sofi" measure="1" displayFolder="" measureGroup="Fact Passenger Count New" count="0" hidden="1"/>
    <cacheHierarchy uniqueName="[Measures].[Line Length Km Sofi]" caption="Line Length Km Sofi" measure="1" displayFolder="" measureGroup="Fact Passenger Count New" count="0" hidden="1"/>
    <cacheHierarchy uniqueName="[Measures].[Trip Time Travel - Fact Passenger Count New]" caption="Trip Time Travel - Fact Passenger Count New" measure="1" displayFolder="" measureGroup="Fact Passenger Count New" count="0" hidden="1"/>
    <cacheHierarchy uniqueName="[Measures].[Trip Second]" caption="Trip Second" measure="1" displayFolder="" measureGroup="Fact Passenger Count New" count="0" hidden="1"/>
    <cacheHierarchy uniqueName="[Measures].[Ihud Count]" caption="Ihud Count" measure="1" displayFolder="" measureGroup="Fact Passenger Count New" count="0" hidden="1"/>
    <cacheHierarchy uniqueName="[Measures].[Distance From Previous Station]" caption="Distance From Previous Station" measure="1" displayFolder="" measureGroup="Fact Passenger Count New" count="0" hidden="1"/>
    <cacheHierarchy uniqueName="[Measures].[Distance From Origin Station]" caption="Distance From Origin Station" measure="1" displayFolder="" measureGroup="Fact Passenger Count New" count="0" hidden="1"/>
    <cacheHierarchy uniqueName="[Measures].[Second Between Stations]" caption="Second Between Stations" measure="1" displayFolder="" measureGroup="Fact Passenger Count New" count="0" hidden="1"/>
    <cacheHierarchy uniqueName="[Measures].[Second In Station]" caption="Second In Station" measure="1" displayFolder="" measureGroup="Fact Passenger Count New" count="0" hidden="1"/>
    <cacheHierarchy uniqueName="[Measures].[Passengers Up Rounded Sofi]" caption="Passengers Up Rounded Sofi" measure="1" displayFolder="" measureGroup="Fact Passenger Count New" count="0" hidden="1"/>
    <cacheHierarchy uniqueName="[Measures].[Passengers Down Rounded Sofi]" caption="Passengers Down Rounded Sofi" measure="1" displayFolder="" measureGroup="Fact Passenger Count New" count="0" hidden="1"/>
    <cacheHierarchy uniqueName="[Measures].[Passengers Continue Rounded Sofi]" caption="Passengers Continue Rounded Sofi" measure="1" displayFolder="" measureGroup="Fact Passenger Count New" count="0" hidden="1"/>
    <cacheHierarchy uniqueName="[Measures].[Sum Psilot]" caption="Sum Psilot" measure="1" displayFolder="" measureGroup="Fact Passenger Count New" count="0" hidden="1"/>
    <cacheHierarchy uniqueName="[Measures].[Passengers Continue Max]" caption="Passengers Continue Max" measure="1" displayFolder="" measureGroup="Fact Passenger Count New" count="0" hidden="1"/>
    <cacheHierarchy uniqueName="[Measures].[Passengers Up Max]" caption="Passengers Up Max" measure="1" displayFolder="" measureGroup="Fact Passenger Count New" count="0" hidden="1"/>
    <cacheHierarchy uniqueName="[Measures].[Passengers Up Sum]" caption="Passengers Up Sum" measure="1" displayFolder="" measureGroup="Fact Passenger Count New" count="0" hidden="1"/>
    <cacheHierarchy uniqueName="[Measures].[Fact Passenger Count New Count]" caption="Fact Passenger Count New Count" measure="1" displayFolder="" measureGroup="Fact Passenger Count New" count="0" hidden="1"/>
    <cacheHierarchy uniqueName="[Measures].[Passengers Continue Rounded Sofi - max]" caption="Passengers Continue Rounded Sofi - max" measure="1" displayFolder="" measureGroup="Fact Passenger Count New" count="0" hidden="1"/>
    <cacheHierarchy uniqueName="[Measures].[Ramat Tzfifut D Min - Fact Passenger Count New]" caption="Ramat Tzfifut D Min - Fact Passenger Count New" measure="1" displayFolder="" measureGroup="Fact Passenger Count New" count="0" hidden="1"/>
    <cacheHierarchy uniqueName="[Measures].[Doors Open Time]" caption="Doors Open Time" measure="1" displayFolder="" measureGroup="Fact Passenger Count New" count="0" hidden="1"/>
    <cacheHierarchy uniqueName="[Measures].[Doors Close Time]" caption="Doors Close Time" measure="1" displayFolder="" measureGroup="Fact Passenger Count New" count="0" hidden="1"/>
    <cacheHierarchy uniqueName="[Measures].[Seats Num - Fact Passenger Count New Trip]" caption="Seats Num - Fact Passenger Count New Trip" measure="1" displayFolder="" measureGroup="Fact Passenger Count New Trip" count="0" hidden="1"/>
    <cacheHierarchy uniqueName="[Measures].[Line Length Sofi - Fact Passenger Count New Trip]" caption="Line Length Sofi - Fact Passenger Count New Trip" measure="1" displayFolder="" measureGroup="Fact Passenger Count New Trip" count="0" hidden="1"/>
    <cacheHierarchy uniqueName="[Measures].[Line Length Km Sofi - Fact Passenger Count New Trip]" caption="Line Length Km Sofi - Fact Passenger Count New Trip" measure="1" displayFolder="" measureGroup="Fact Passenger Count New Trip" count="0" hidden="1"/>
    <cacheHierarchy uniqueName="[Measures].[Trip Time Travel - Fact Passenger Count New Trip]" caption="Trip Time Travel - Fact Passenger Count New Trip" measure="1" displayFolder="" measureGroup="Fact Passenger Count New Trip" count="0" hidden="1"/>
    <cacheHierarchy uniqueName="[Measures].[Trip Second - Fact Passenger Count New Trip]" caption="Trip Second - Fact Passenger Count New Trip" measure="1" displayFolder="" measureGroup="Fact Passenger Count New Trip" count="0" hidden="1"/>
    <cacheHierarchy uniqueName="[Measures].[Sum Psilot - Fact Passenger Count New Trip]" caption="Sum Psilot - Fact Passenger Count New Trip" measure="1" displayFolder="" measureGroup="Fact Passenger Count New Trip" count="0" hidden="1"/>
    <cacheHierarchy uniqueName="[Measures].[Zihui Haser Ind]" caption="Zihui Haser Ind" measure="1" displayFolder="" measureGroup="Fact Passenger Count New Trip" count="0" hidden="1"/>
    <cacheHierarchy uniqueName="[Measures].[Bitzua Ind]" caption="Bitzua Ind" measure="1" displayFolder="" measureGroup="Fact Passenger Count New Trip" count="0" hidden="1"/>
    <cacheHierarchy uniqueName="[Measures].[Up Down Diff Psila Ind]" caption="Up Down Diff Psila Ind" measure="1" displayFolder="" measureGroup="Fact Passenger Count New Trip" count="0" hidden="1"/>
    <cacheHierarchy uniqueName="[Measures].[Passengers Continue Negative Sequentially Ind]" caption="Passengers Continue Negative Sequentially Ind" measure="1" displayFolder="" measureGroup="Fact Passenger Count New Trip" count="0" hidden="1"/>
    <cacheHierarchy uniqueName="[Measures].[Passengers Continue Harig Ind]" caption="Passengers Continue Harig Ind" measure="1" displayFolder="" measureGroup="Fact Passenger Count New Trip" count="0" hidden="1"/>
    <cacheHierarchy uniqueName="[Measures].[Continue And After 0 Up Down To End Ind]" caption="Continue And After 0 Up Down To End Ind" measure="1" displayFolder="" measureGroup="Fact Passenger Count New Trip" count="0" hidden="1"/>
    <cacheHierarchy uniqueName="[Measures].[Passengers Up Last Station Ind]" caption="Passengers Up Last Station Ind" measure="1" displayFolder="" measureGroup="Fact Passenger Count New Trip" count="0" hidden="1"/>
    <cacheHierarchy uniqueName="[Measures].[Passengers Down First Station Ind]" caption="Passengers Down First Station Ind" measure="1" displayFolder="" measureGroup="Fact Passenger Count New Trip" count="0" hidden="1"/>
    <cacheHierarchy uniqueName="[Measures].[Nesiaa Ktuaa Risui Ind]" caption="Nesiaa Ktuaa Risui Ind" measure="1" displayFolder="" measureGroup="Fact Passenger Count New Trip" count="0" hidden="1"/>
    <cacheHierarchy uniqueName="[Measures].[Close Time Smaller Open Ind]" caption="Close Time Smaller Open Ind" measure="1" displayFolder="" measureGroup="Fact Passenger Count New Trip" count="0" hidden="1"/>
    <cacheHierarchy uniqueName="[Measures].[Close Time Bigger Next Open Time Ind]" caption="Close Time Bigger Next Open Time Ind" measure="1" displayFolder="" measureGroup="Fact Passenger Count New Trip" count="0" hidden="1"/>
    <cacheHierarchy uniqueName="[Measures].[Passengers Continue Max - Fact Passenger Count New Trip]" caption="Passengers Continue Max - Fact Passenger Count New Trip" measure="1" displayFolder="" measureGroup="Fact Passenger Count New Trip" count="0" hidden="1"/>
    <cacheHierarchy uniqueName="[Measures].[Passengers Up Max - Fact Passenger Count New Trip]" caption="Passengers Up Max - Fact Passenger Count New Trip" measure="1" displayFolder="" measureGroup="Fact Passenger Count New Trip" count="0" hidden="1"/>
    <cacheHierarchy uniqueName="[Measures].[Passengers Up Sum - Fact Passenger Count New Trip]" caption="Passengers Up Sum - Fact Passenger Count New Trip" measure="1" displayFolder="" measureGroup="Fact Passenger Count New Trip" count="0" hidden="1"/>
    <cacheHierarchy uniqueName="[Measures].[Fact Passenger Count New Trip Count]" caption="Fact Passenger Count New Trip Count" measure="1" displayFolder="" measureGroup="Fact Passenger Count New Trip" count="0" hidden="1"/>
    <cacheHierarchy uniqueName="[Measures].[Ramat Tzfifut D Min - Fact Passenger Count New Trip]" caption="Ramat Tzfifut D Min - Fact Passenger Count New Trip" measure="1" displayFolder="" measureGroup="Fact Passenger Count New Trip" count="0" hidden="1"/>
    <cacheHierarchy uniqueName="[Measures].[Seats Num - Fact Passenger Count New Trip Sibat Psila Partani]" caption="Seats Num - Fact Passenger Count New Trip Sibat Psila Partani" measure="1" displayFolder="" measureGroup="Fact Passenger Count New Trip Sibat Psila Partani" count="0" hidden="1"/>
    <cacheHierarchy uniqueName="[Measures].[Line Length Sofi - Fact Passenger Count New Trip Sibat Psila Partani]" caption="Line Length Sofi - Fact Passenger Count New Trip Sibat Psila Partani" measure="1" displayFolder="" measureGroup="Fact Passenger Count New Trip Sibat Psila Partani" count="0" hidden="1"/>
    <cacheHierarchy uniqueName="[Measures].[Line Length Km Sofi - Fact Passenger Count New Trip Sibat Psila Partani]" caption="Line Length Km Sofi - Fact Passenger Count New Trip Sibat Psila Partani" measure="1" displayFolder="" measureGroup="Fact Passenger Count New Trip Sibat Psila Partani" count="0" hidden="1"/>
    <cacheHierarchy uniqueName="[Measures].[Trip Time Travel - Fact Passenger Count New Trip Sibat Psila Partani]" caption="Trip Time Travel - Fact Passenger Count New Trip Sibat Psila Partani" measure="1" displayFolder="" measureGroup="Fact Passenger Count New Trip Sibat Psila Partani" count="0" hidden="1"/>
    <cacheHierarchy uniqueName="[Measures].[Trip Second - Fact Passenger Count New Trip Sibat Psila Partani]" caption="Trip Second - Fact Passenger Count New Trip Sibat Psila Partani" measure="1" displayFolder="" measureGroup="Fact Passenger Count New Trip Sibat Psila Partani" count="0" hidden="1"/>
    <cacheHierarchy uniqueName="[Measures].[Sum Psilot - Fact Passenger Count New Trip Sibat Psila Partani]" caption="Sum Psilot - Fact Passenger Count New Trip Sibat Psila Partani" measure="1" displayFolder="" measureGroup="Fact Passenger Count New Trip Sibat Psila Partani" count="0" hidden="1"/>
    <cacheHierarchy uniqueName="[Measures].[Zihui Haser Ind - Fact Passenger Count New Trip Sibat Psila Partani]" caption="Zihui Haser Ind - Fact Passenger Count New Trip Sibat Psila Partani" measure="1" displayFolder="" measureGroup="Fact Passenger Count New Trip Sibat Psila Partani" count="0" hidden="1"/>
    <cacheHierarchy uniqueName="[Measures].[Bitzua Ind - Fact Passenger Count New Trip Sibat Psila Partani]" caption="Bitzua Ind - Fact Passenger Count New Trip Sibat Psila Partani" measure="1" displayFolder="" measureGroup="Fact Passenger Count New Trip Sibat Psila Partani" count="0" hidden="1"/>
    <cacheHierarchy uniqueName="[Measures].[Up Down Diff Psila Ind - Fact Passenger Count New Trip Sibat Psila Partani]" caption="Up Down Diff Psila Ind - Fact Passenger Count New Trip Sibat Psila Partani" measure="1" displayFolder="" measureGroup="Fact Passenger Count New Trip Sibat Psila Partani" count="0" hidden="1"/>
    <cacheHierarchy uniqueName="[Measures].[Passengers Continue Negative Sequentially Ind - Fact Passenger Count New Trip Sibat Psila Partani]" caption="Passengers Continue Negative Sequentially Ind - Fact Passenger Count New Trip Sibat Psila Partani" measure="1" displayFolder="" measureGroup="Fact Passenger Count New Trip Sibat Psila Partani" count="0" hidden="1"/>
    <cacheHierarchy uniqueName="[Measures].[Passengers Continue Harig Ind - Fact Passenger Count New Trip Sibat Psila Partani]" caption="Passengers Continue Harig Ind - Fact Passenger Count New Trip Sibat Psila Partani" measure="1" displayFolder="" measureGroup="Fact Passenger Count New Trip Sibat Psila Partani" count="0" hidden="1"/>
    <cacheHierarchy uniqueName="[Measures].[Continue And After 0 Up Down To End Ind - Fact Passenger Count New Trip Sibat Psila Partani]" caption="Continue And After 0 Up Down To End Ind - Fact Passenger Count New Trip Sibat Psila Partani" measure="1" displayFolder="" measureGroup="Fact Passenger Count New Trip Sibat Psila Partani" count="0" hidden="1"/>
    <cacheHierarchy uniqueName="[Measures].[Passengers Up Last Station Ind - Fact Passenger Count New Trip Sibat Psila Partani]" caption="Passengers Up Last Station Ind - Fact Passenger Count New Trip Sibat Psila Partani" measure="1" displayFolder="" measureGroup="Fact Passenger Count New Trip Sibat Psila Partani" count="0" hidden="1"/>
    <cacheHierarchy uniqueName="[Measures].[Passengers Down First Station Ind - Fact Passenger Count New Trip Sibat Psila Partani]" caption="Passengers Down First Station Ind - Fact Passenger Count New Trip Sibat Psila Partani" measure="1" displayFolder="" measureGroup="Fact Passenger Count New Trip Sibat Psila Partani" count="0" hidden="1"/>
    <cacheHierarchy uniqueName="[Measures].[Nesiaa Ktuaa Risui Ind - Fact Passenger Count New Trip Sibat Psila Partani]" caption="Nesiaa Ktuaa Risui Ind - Fact Passenger Count New Trip Sibat Psila Partani" measure="1" displayFolder="" measureGroup="Fact Passenger Count New Trip Sibat Psila Partani" count="0" hidden="1"/>
    <cacheHierarchy uniqueName="[Measures].[Close Time Smaller Open Ind - Fact Passenger Count New Trip Sibat Psila Partani]" caption="Close Time Smaller Open Ind - Fact Passenger Count New Trip Sibat Psila Partani" measure="1" displayFolder="" measureGroup="Fact Passenger Count New Trip Sibat Psila Partani" count="0" hidden="1"/>
    <cacheHierarchy uniqueName="[Measures].[Close Time Bigger Next Open Time Ind - Fact Passenger Count New Trip Sibat Psila Partani]" caption="Close Time Bigger Next Open Time Ind - Fact Passenger Count New Trip Sibat Psila Partani" measure="1" displayFolder="" measureGroup="Fact Passenger Count New Trip Sibat Psila Partani" count="0" hidden="1"/>
    <cacheHierarchy uniqueName="[Measures].[Passengers Continue Max - Fact Passenger Count New Trip Sibat Psila Partani]" caption="Passengers Continue Max - Fact Passenger Count New Trip Sibat Psila Partani" measure="1" displayFolder="" measureGroup="Fact Passenger Count New Trip Sibat Psila Partani" count="0" hidden="1"/>
    <cacheHierarchy uniqueName="[Measures].[Passengers Up Max - Fact Passenger Count New Trip Sibat Psila Partani]" caption="Passengers Up Max - Fact Passenger Count New Trip Sibat Psila Partani" measure="1" displayFolder="" measureGroup="Fact Passenger Count New Trip Sibat Psila Partani" count="0" hidden="1"/>
    <cacheHierarchy uniqueName="[Measures].[Passengers Up Sum - Fact Passenger Count New Trip Sibat Psila Partani]" caption="Passengers Up Sum - Fact Passenger Count New Trip Sibat Psila Partani" measure="1" displayFolder="" measureGroup="Fact Passenger Count New Trip Sibat Psila Partani" count="0" hidden="1"/>
    <cacheHierarchy uniqueName="[Measures].[Fact Passenger Count New Trip Sibat Psila Partani Count]" caption="Fact Passenger Count New Trip Sibat Psila Partani Count" measure="1" displayFolder="" measureGroup="Fact Passenger Count New Trip Sibat Psila Partani" count="0" hidden="1"/>
    <cacheHierarchy uniqueName="[Measures].[Ramat Tzfifut D Min - Fact Passenger Count New Trip Sibat Psila Partani]" caption="Ramat Tzfifut D Min - Fact Passenger Count New Trip Sibat Psila Partani" measure="1" displayFolder="" measureGroup="Fact Passenger Count New Trip Sibat Psila Partani" count="0" hidden="1"/>
    <cacheHierarchy uniqueName="[Measures].[Id Report Row Distinct Count]" caption="Id Report Row Distinct Count" measure="1" displayFolder="" measureGroup="Fact Passenger Count New 1" count="0" hidden="1"/>
    <cacheHierarchy uniqueName="[Measures].[License Id Distinct Count - Fact Passenger Count New Trip 1]" caption="License Id Distinct Count - Fact Passenger Count New Trip 1" measure="1" displayFolder="" measureGroup="Fact Passenger Count New Trip 1" count="0" hidden="1"/>
    <cacheHierarchy uniqueName="[Measures].[Fact Maarechet Count]" caption="Fact Maarechet Count" measure="1" displayFolder="" measureGroup="Fact Maarechet" count="0" hidden="1"/>
    <cacheHierarchy uniqueName="[OperatorClusterFilterNew]" caption="OperatorClusterFilterNew" set="1" parentSet="8" displayFolder="" count="0" unbalanced="0" unbalancedGroup="0"/>
    <cacheHierarchy uniqueName="[Year_Hierarchy_2011]" caption="Year_Hierarchy_2011" set="1" parentSet="22" displayFolder="" count="0" unbalanced="0" unbalancedGroup="0"/>
    <cacheHierarchy uniqueName="[Year_Month_Hierarchy_2011]" caption="Year_Month_Hierarchy_2011" set="1" parentSet="22" displayFolder="" count="0" unbalanced="0" unbalancedGroup="0"/>
    <cacheHierarchy uniqueName="[Only_Operator_Hierarchy]" caption="Only_Operator_Hierarchy" set="1" parentSet="8" displayFolder="" count="0" unbalanced="0" unbalancedGroup="0"/>
    <cacheHierarchy uniqueName="[Top_12_Clusters]" caption="Top_12_Clusters" set="1" parentSet="8" displayFolder="" count="0" unbalanced="0" unbalancedGroup="0"/>
  </cacheHierarchies>
  <kpis count="0"/>
  <dimensions count="12">
    <dimension name="Dim Car Own Type" uniqueName="[Dim Car Own Type]" caption="מימד בעלות הרכב"/>
    <dimension name="Dim Hour" uniqueName="[Dim Hour]" caption="מימד תקופות ביום"/>
    <dimension name="Dim Line Type" uniqueName="[Dim Line Type]" caption="מימד סוגי קווים"/>
    <dimension name="Dim Line Type Bus Type Hatama" uniqueName="[Dim Line Type Bus Type Hatama]" caption="מימד ממצאי התאמת סוג אוטובוס לסוג קו"/>
    <dimension name="Dim Mafilim" uniqueName="[Dim Mafilim]" caption="מימד קווים"/>
    <dimension name="Dim Mimtzaey Luz" uniqueName="[Dim Mimtzaey Luz]" caption="מימד ממצאי לוז"/>
    <dimension name="Dim Operator Tariff" uniqueName="[Dim Operator Tariff]" caption="מימד תעריפים"/>
    <dimension name="Dim Passenger Type" uniqueName="[Dim Passenger Type]" caption="מימד פרופיל נוסע"/>
    <dimension name="Dim Rechev Murshe" uniqueName="[Dim Rechev Murshe]" caption="מימד ממצאי רכב מורשה"/>
    <dimension name="Dim Ticket Type" uniqueName="[Dim Ticket Type]" caption="מימד אמצעי כרטוס"/>
    <dimension name="Dim Time" uniqueName="[Dim Time]" caption="מימד הזמן"/>
    <dimension measure="1" name="Measures" uniqueName="[Measures]" caption="Measures"/>
  </dimensions>
  <measureGroups count="16">
    <measureGroup name="A Fact Operator Rides" caption="תכנון וביצוע נסיעות"/>
    <measureGroup name="A Fact Operator Rides 1" caption="תכנון וביצוע נסיעות"/>
    <measureGroup name="B Fact Operator Buses" caption="‏‏אוטובוסים"/>
    <measureGroup name="B Fact Operator Buses 1" caption="‏‏אוטובוסים"/>
    <measureGroup name="C Fact Operator Smart Card" caption="כרטוס חכם‏"/>
    <measureGroup name="D Fact Operator HR Details" caption="כ&quot;א"/>
    <measureGroup name="DWH FACT TRIP" caption="מעקב ביצוע"/>
    <measureGroup name="DWH FACT TRIP 1" caption="מעקב ביצוע"/>
    <measureGroup name="E Fact Operator Subsidies" caption="סובסידיה"/>
    <measureGroup name="Flat Traffic Licensing Data" caption="מדדי רישוי"/>
    <measureGroup name="G Dim Line Type 1" caption="יחסי נזילות"/>
    <measureGroup name="H Dim Car Own Type" caption="יחסי איתנות"/>
    <measureGroup name="H Dim Car Own Type 1" caption="יחסי רווחים"/>
    <measureGroup name="J Dim Is Executed" caption="יחסי תפעול"/>
    <measureGroup name="K Dim Is Executed 1" caption="יחסי הכנסות"/>
    <measureGroup name="L Dim Line Type" caption="יחסי נסיעות"/>
  </measureGroups>
  <maps count="49">
    <map measureGroup="0" dimension="1"/>
    <map measureGroup="0" dimension="2"/>
    <map measureGroup="0" dimension="4"/>
    <map measureGroup="0" dimension="10"/>
    <map measureGroup="1" dimension="1"/>
    <map measureGroup="1" dimension="2"/>
    <map measureGroup="1" dimension="4"/>
    <map measureGroup="1" dimension="10"/>
    <map measureGroup="2" dimension="0"/>
    <map measureGroup="2" dimension="4"/>
    <map measureGroup="2" dimension="10"/>
    <map measureGroup="3" dimension="0"/>
    <map measureGroup="3" dimension="4"/>
    <map measureGroup="3" dimension="10"/>
    <map measureGroup="4" dimension="2"/>
    <map measureGroup="4" dimension="4"/>
    <map measureGroup="4" dimension="6"/>
    <map measureGroup="4" dimension="7"/>
    <map measureGroup="4" dimension="9"/>
    <map measureGroup="4" dimension="10"/>
    <map measureGroup="5" dimension="4"/>
    <map measureGroup="5" dimension="10"/>
    <map measureGroup="6" dimension="1"/>
    <map measureGroup="6" dimension="2"/>
    <map measureGroup="6" dimension="3"/>
    <map measureGroup="6" dimension="4"/>
    <map measureGroup="6" dimension="5"/>
    <map measureGroup="6" dimension="8"/>
    <map measureGroup="6" dimension="10"/>
    <map measureGroup="7" dimension="1"/>
    <map measureGroup="7" dimension="2"/>
    <map measureGroup="7" dimension="3"/>
    <map measureGroup="7" dimension="4"/>
    <map measureGroup="7" dimension="5"/>
    <map measureGroup="7" dimension="8"/>
    <map measureGroup="7" dimension="10"/>
    <map measureGroup="8" dimension="4"/>
    <map measureGroup="8" dimension="6"/>
    <map measureGroup="8" dimension="7"/>
    <map measureGroup="8" dimension="9"/>
    <map measureGroup="8" dimension="10"/>
    <map measureGroup="9" dimension="1"/>
    <map measureGroup="9" dimension="2"/>
    <map measureGroup="9" dimension="4"/>
    <map measureGroup="9" dimension="10"/>
    <map measureGroup="10" dimension="2"/>
    <map measureGroup="11" dimension="0"/>
    <map measureGroup="12" dimension="0"/>
    <map measureGroup="15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amosh" refreshedDate="44013.330685300927" backgroundQuery="1" createdVersion="5" refreshedVersion="5" minRefreshableVersion="3" recordCount="0" supportSubquery="1" supportAdvancedDrill="1">
  <cacheSource type="external" connectionId="1"/>
  <cacheFields count="34">
    <cacheField name="[Dim Mafilim].[Hierarchy 1].[Operator Id 1]" caption="מפעיל" numFmtId="0" hierarchy="9" level="1">
      <sharedItems containsSemiMixedTypes="0" containsString="0"/>
    </cacheField>
    <cacheField name="[Dim Mafilim].[Hierarchy 1].[Cluster Id]" caption="אשכול" numFmtId="0" hierarchy="9" level="2">
      <sharedItems containsSemiMixedTypes="0" containsString="0"/>
    </cacheField>
    <cacheField name="[Dim Mafilim].[Hierarchy 1].[Cluster Id].[Operator Id 1]" caption="מפעיל" propertyName="Operator Id 1" numFmtId="0" hierarchy="9" level="2" memberPropertyField="1">
      <sharedItems containsSemiMixedTypes="0" containsString="0"/>
    </cacheField>
    <cacheField name="[Dim Time].[Hierarchy 1].[Year Key]" caption="שנה" numFmtId="0" hierarchy="23" level="1">
      <sharedItems count="2">
        <s v="[Dim Time].[Hierarchy 1].[Year Key].&amp;[2019]" c="2019"/>
        <s v="[Dim Time].[Hierarchy 1].[Year Key].&amp;[2020]" u="1" c="2020"/>
      </sharedItems>
    </cacheField>
    <cacheField name="[Dim Time].[Hierarchy 1].[Month Key]" caption="חודש" numFmtId="0" hierarchy="23" level="2">
      <sharedItems count="6">
        <s v="[Dim Time].[Hierarchy 1].[Month Key].&amp;[202001]" c="2020 ינואר"/>
        <s v="[Dim Time].[Hierarchy 1].[Month Key].&amp;[202002]" c="2020 פברואר"/>
        <s v="[Dim Time].[Hierarchy 1].[Month Key].&amp;[202003]" c="2020 מרץ"/>
        <s v="[Dim Time].[Hierarchy 1].[Month Key].&amp;[202004]" c="2020 אפריל"/>
        <s v="[Dim Time].[Hierarchy 1].[Month Key].&amp;[201611]" u="1" c="2016 נובמבר"/>
        <s v="[Dim Time].[Hierarchy 1].[Month Key].&amp;[201209]" u="1" c="2012 ספטמבר"/>
      </sharedItems>
    </cacheField>
    <cacheField name="[Dim Time].[Hierarchy].[Year Key]" caption="שנה" numFmtId="0" hierarchy="22" level="1">
      <sharedItems containsSemiMixedTypes="0" containsString="0"/>
    </cacheField>
    <cacheField name="[Dim Time].[Hierarchy].[Half Key]" caption="מחצית" numFmtId="0" hierarchy="22" level="2">
      <sharedItems containsSemiMixedTypes="0" containsString="0"/>
    </cacheField>
    <cacheField name="[Dim Time].[Hierarchy].[Quarter Key]" caption="רבעון" numFmtId="0" hierarchy="22" level="3">
      <sharedItems containsSemiMixedTypes="0" containsString="0"/>
    </cacheField>
    <cacheField name="[Dim Time].[Hierarchy].[Month Key]" caption="חודש" numFmtId="0" hierarchy="22" level="4">
      <sharedItems containsSemiMixedTypes="0" containsString="0"/>
    </cacheField>
    <cacheField name="[Dim Time].[Hierarchy].[Time Key]" caption="יום" numFmtId="0" hierarchy="22" level="5">
      <sharedItems containsSemiMixedTypes="0" containsString="0"/>
    </cacheField>
    <cacheField name="[Dim Time].[Hierarchy].[Time Key].[Day Name Code]" caption="יום בשבוע" propertyName="Day Name Code" numFmtId="0" hierarchy="22" level="5" memberPropertyField="1">
      <sharedItems containsSemiMixedTypes="0" containsString="0"/>
    </cacheField>
    <cacheField name="[Dim Mafilim].[Hierarchy 2].[Operator Id 1]" caption="מפעיל" numFmtId="0" hierarchy="10" level="1">
      <sharedItems containsSemiMixedTypes="0" containsString="0"/>
    </cacheField>
    <cacheField name="[Dim Mafilim].[Hierarchy 2].[Cluster Id]" caption="אשכול" numFmtId="0" hierarchy="10" level="2">
      <sharedItems containsSemiMixedTypes="0" containsString="0"/>
    </cacheField>
    <cacheField name="[Dim Mafilim].[Hierarchy 2].[Office Line Id]" caption="מק&quot;ט קו" numFmtId="0" hierarchy="10" level="3">
      <sharedItems containsSemiMixedTypes="0" containsString="0"/>
    </cacheField>
    <cacheField name="[Dim Mafilim].[Hierarchy 2].[Direction]" caption="כיוון" numFmtId="0" hierarchy="10" level="4">
      <sharedItems containsSemiMixedTypes="0" containsString="0"/>
    </cacheField>
    <cacheField name="[Dim Mafilim].[Hierarchy 2].[Alternative]" caption="חלופה" numFmtId="0" hierarchy="10" level="5">
      <sharedItems containsSemiMixedTypes="0" containsString="0"/>
    </cacheField>
    <cacheField name="[Dim Mafilim].[Hierarchy 2].[Cluster Id].[Operator Id 1]" caption="מפעיל" propertyName="Operator Id 1" numFmtId="0" hierarchy="10" level="2" memberPropertyField="1">
      <sharedItems containsSemiMixedTypes="0" containsString="0"/>
    </cacheField>
    <cacheField name="[Dim Mafilim].[Hierarchy 2].[Office Line Id].[Cluster Id]" caption="אשכול" propertyName="Cluster Id" numFmtId="0" hierarchy="10" level="3" memberPropertyField="1">
      <sharedItems containsSemiMixedTypes="0" containsString="0"/>
    </cacheField>
    <cacheField name="[Dim Mafilim].[Hierarchy 2].[Direction].[Office Line Id]" caption="מק&quot;ט קו" propertyName="Office Line Id" numFmtId="0" hierarchy="10" level="4" memberPropertyField="1">
      <sharedItems containsSemiMixedTypes="0" containsString="0"/>
    </cacheField>
    <cacheField name="[Dim Mafilim].[Hierarchy 2].[Direction].[Operator Line Id]" caption="קו" propertyName="Operator Line Id" numFmtId="0" hierarchy="10" level="4" memberPropertyField="1">
      <sharedItems containsSemiMixedTypes="0" containsString="0"/>
    </cacheField>
    <cacheField name="[Dim Mafilim].[Hierarchy 2].[Alternative].[Direction]" caption="כיוון" propertyName="Direction" numFmtId="0" hierarchy="10" level="5" memberPropertyField="1">
      <sharedItems containsSemiMixedTypes="0" containsString="0"/>
    </cacheField>
    <cacheField name="[Dim Mafilim].[Hierarchy].[Operator Id 1]" caption="מפעיל" numFmtId="0" hierarchy="8" level="1">
      <sharedItems count="14">
        <s v="[Dim Mafilim].[Hierarchy].[Operator Id 1].&amp;[16]" c="סופרבוס"/>
        <s v="[Dim Mafilim].[Hierarchy].[Operator Id 1].&amp;[3]" u="1" c="אגד"/>
        <s v="[Dim Mafilim].[Hierarchy].[Operator Id 1].&amp;[15]" u="1" c="מטרופולין"/>
        <s v="[Dim Mafilim].[Hierarchy].[Operator Id 1].&amp;[7]" u="1" c="נסיעות ותיירות"/>
        <s v="[Dim Mafilim].[Hierarchy].[Operator Id 1].&amp;[14]" u="1" c="נתיב אקספרס"/>
        <s v="[Dim Mafilim].[Hierarchy].[Operator Id 1].&amp;[18]" u="1" c="קווים"/>
        <s v="[Dim Mafilim].[Hierarchy].[Operator Id 1].&amp;[6]" u="1" c="ש.א.מ"/>
        <s v="[Dim Mafilim].[Hierarchy].[Operator Id 1].&amp;[4]" u="1" c="אגד תעבורה"/>
        <s v="[Dim Mafilim].[Hierarchy].[Operator Id 1].&amp;[25]" u="1" c="אפיקים"/>
        <s v="[Dim Mafilim].[Hierarchy].[Operator Id 1].&amp;[8]" u="1" c="גי.בי.טורס"/>
        <s v="[Dim Mafilim].[Hierarchy].[Operator Id 1].&amp;[23]" u="1" c="גלים"/>
        <s v="[Dim Mafilim].[Hierarchy].[Operator Id 1].&amp;[32]" u="1" c="דן באר שבע"/>
        <s v="[Dim Mafilim].[Hierarchy].[Operator Id 1].&amp;[31]" u="1" c="דן בדרום"/>
        <s v="[Dim Mafilim].[Hierarchy].[Operator Id 1].&amp;[30]" u="1" c="דן צפון"/>
      </sharedItems>
    </cacheField>
    <cacheField name="[Dim Mafilim].[Hierarchy].[Cluster Id]" caption="אשכול" numFmtId="0" hierarchy="8" level="2" mappingCount="1">
      <sharedItems count="2">
        <s v="[Dim Mafilim].[Hierarchy].[Cluster Id].&amp;[170]&amp;[16]" c="פרוזדור ירושלים" cp="1">
          <x/>
        </s>
        <s v="[Dim Mafilim].[Hierarchy].[Cluster Id].&amp;[93]&amp;[3]" u="1" c="ירושלים-בית שמש"/>
      </sharedItems>
      <mpMap v="26"/>
    </cacheField>
    <cacheField name="[Dim Mafilim].[Hierarchy].[Operator Line Id]" caption="קו" numFmtId="0" hierarchy="8" level="3">
      <sharedItems containsSemiMixedTypes="0" containsString="0"/>
    </cacheField>
    <cacheField name="[Dim Mafilim].[Hierarchy].[Direction]" caption="כיוון" numFmtId="0" hierarchy="8" level="4">
      <sharedItems containsSemiMixedTypes="0" containsString="0"/>
    </cacheField>
    <cacheField name="[Dim Mafilim].[Hierarchy].[Alternative]" caption="חלופה" numFmtId="0" hierarchy="8" level="5">
      <sharedItems containsSemiMixedTypes="0" containsString="0"/>
    </cacheField>
    <cacheField name="[Dim Mafilim].[Hierarchy].[Cluster Id].[Operator Id 1]" caption="מפעיל" propertyName="Operator Id 1" numFmtId="0" hierarchy="8" level="2" memberPropertyField="1">
      <sharedItems count="1">
        <s v="סופרבוס"/>
      </sharedItems>
    </cacheField>
    <cacheField name="[Dim Mafilim].[Hierarchy].[Operator Line Id].[Cluster Id]" caption="אשכול" propertyName="Cluster Id" numFmtId="0" hierarchy="8" level="3" memberPropertyField="1">
      <sharedItems containsSemiMixedTypes="0" containsString="0"/>
    </cacheField>
    <cacheField name="[Dim Mafilim].[Hierarchy].[Direction].[Office Line Id]" caption="מק&quot;ט קו" propertyName="Office Line Id" numFmtId="0" hierarchy="8" level="4" memberPropertyField="1">
      <sharedItems containsSemiMixedTypes="0" containsString="0"/>
    </cacheField>
    <cacheField name="[Dim Mafilim].[Hierarchy].[Direction].[Operator Line Id]" caption="קו" propertyName="Operator Line Id" numFmtId="0" hierarchy="8" level="4" memberPropertyField="1">
      <sharedItems containsSemiMixedTypes="0" containsString="0"/>
    </cacheField>
    <cacheField name="[Dim Mafilim].[Hierarchy].[Alternative].[Direction]" caption="כיוון" propertyName="Direction" numFmtId="0" hierarchy="8" level="5" memberPropertyField="1">
      <sharedItems containsSemiMixedTypes="0" containsString="0"/>
    </cacheField>
    <cacheField name="[Dim Car Own Type].[Car Own Type Id].[Car Own Type Id]" caption="בעלות רכב" numFmtId="0" level="1">
      <sharedItems containsSemiMixedTypes="0" containsString="0"/>
    </cacheField>
    <cacheField name="[Measures].[Smart Card Usage]" caption="מספר נסיעות נוסע" numFmtId="0" hierarchy="317" level="32767"/>
    <cacheField name="[Dim Passenger Type].[Passenger Type Id].[Passenger Type Id]" caption="סוג נוסע" numFmtId="0" hierarchy="18" level="1">
      <sharedItems count="19">
        <s v="[Dim Passenger Type].[Passenger Type Id].&amp;[4]" c="אזרח ותיק"/>
        <s v="[Dim Passenger Type].[Passenger Type Id].&amp;[1]" c="בוגר"/>
        <s v="[Dim Passenger Type].[Passenger Type Id].&amp;[17]" c="בעל חיים"/>
        <s v="[Dim Passenger Type].[Passenger Type Id].&amp;[40]" c="זכאי ביטוח לאומי"/>
        <s v="[Dim Passenger Type].[Passenger Type Id].&amp;[38]" c="חבר כנסת"/>
        <s v="[Dim Passenger Type].[Passenger Type Id].&amp;[2]" c="ילד, כללי"/>
        <s v="[Dim Passenger Type].[Passenger Type Id].&amp;[10]" c="כוחות הבטחון, כללי"/>
        <s v="[Dim Passenger Type].[Passenger Type Id].&amp;[0]" c="ללא הגדרה"/>
        <s v="[Dim Passenger Type].[Passenger Type Id].&amp;[43]" c="מלווה"/>
        <s v="[Dim Passenger Type].[Passenger Type Id].&amp;[36]" c="משטרה"/>
        <s v="[Dim Passenger Type].[Passenger Type Id].&amp;[33]" c="נוער עד גיל 18"/>
        <s v="[Dim Passenger Type].[Passenger Type Id].&amp;[5]" c="נכה, כללי"/>
        <s v="[Dim Passenger Type].[Passenger Type Id].&amp;[3]" c="סטודנט מורחב"/>
        <s v="[Dim Passenger Type].[Passenger Type Id].&amp;[19]" c="סטודנט רגיל"/>
        <s v="[Dim Passenger Type].[Passenger Type Id].&amp;[13]" c="עובד תחבורה ציבורית"/>
        <s v="[Dim Passenger Type].[Passenger Type Id].&amp;[6]" c="עוור, כללי"/>
        <s v="[Dim Passenger Type].[Passenger Type Id].&amp;[37]" c="שירות בתי הסוהר"/>
        <s v="[Dim Passenger Type].[Passenger Type Id].&amp;[34]" c="שירות לאומי"/>
        <s v="[Dim Passenger Type].[Passenger Type Id].&amp;[35]" c="של&quot;ת"/>
      </sharedItems>
    </cacheField>
  </cacheFields>
  <cacheHierarchies count="467">
    <cacheHierarchy uniqueName="[Dim Car Own Type].[Car Own Type Id]" caption="בעלות רכב" attribute="1" keyAttribute="1" defaultMemberUniqueName="[Dim Car Own Type].[Car Own Type Id].[All]" allUniqueName="[Dim Car Own Type].[Car Own Type Id].[All]" dimensionUniqueName="[Dim Car Own Type]" displayFolder="" count="2" unbalanced="0">
      <fieldsUsage count="2">
        <fieldUsage x="-1"/>
        <fieldUsage x="31"/>
      </fieldsUsage>
    </cacheHierarchy>
    <cacheHierarchy uniqueName="[Dim Hour].[Hierarchy]" caption="מימד תקופות ביום.תקופה ביום-שעה-זמן" defaultMemberUniqueName="[Dim Hour].[Hierarchy].[All]" allUniqueName="[Dim Hour].[Hierarchy].[All]" dimensionUniqueName="[Dim Hour]" displayFolder="" count="0" unbalanced="0"/>
    <cacheHierarchy uniqueName="[Dim Line Type].[Line Type]" caption="סוג קו" attribute="1" keyAttribute="1" defaultMemberUniqueName="[Dim Line Type].[Line Type].[All]" allUniqueName="[Dim Line Type].[Line Type].[All]" dimensionUniqueName="[Dim Line Type]" displayFolder="" count="0" unbalanced="0"/>
    <cacheHierarchy uniqueName="[Dim Line Type Bus Type Hatama].[Line Type Bus Type Hatama Cd]" caption="ממצאי התאמת סוג אוטובוס לוג קו" attribute="1" keyAttribute="1" defaultMemberUniqueName="[Dim Line Type Bus Type Hatama].[Line Type Bus Type Hatama Cd].[All]" allUniqueName="[Dim Line Type Bus Type Hatama].[Line Type Bus Type Hatama Cd].[All]" dimensionUniqueName="[Dim Line Type Bus Type Hatama]" displayFolder="" count="0" unbalanced="0"/>
    <cacheHierarchy uniqueName="[Dim Mafilim].[Alternative]" caption="חלופה" attribute="1" defaultMemberUniqueName="[Dim Mafilim].[Alternative].[All]" allUniqueName="[Dim Mafilim].[Alternative].[All]" dimensionUniqueName="[Dim Mafilim]" displayFolder="" count="0" unbalanced="0"/>
    <cacheHierarchy uniqueName="[Dim Mafilim].[Cluster Id]" caption="אשכול" attribute="1" defaultMemberUniqueName="[Dim Mafilim].[Cluster Id].[All]" allUniqueName="[Dim Mafilim].[Cluster Id].[All]" dimensionUniqueName="[Dim Mafilim]" displayFolder="" count="0" unbalanced="0"/>
    <cacheHierarchy uniqueName="[Dim Mafilim].[Cluster Sub Id]" caption="תת אשכול" attribute="1" defaultMemberUniqueName="[Dim Mafilim].[Cluster Sub Id].[All]" allUniqueName="[Dim Mafilim].[Cluster Sub Id].[All]" dimensionUniqueName="[Dim Mafilim]" displayFolder="" count="0" unbalanced="0"/>
    <cacheHierarchy uniqueName="[Dim Mafilim].[Direction]" caption="כיוון" attribute="1" defaultMemberUniqueName="[Dim Mafilim].[Direction].[All]" allUniqueName="[Dim Mafilim].[Direction].[All]" dimensionUniqueName="[Dim Mafilim]" displayFolder="" count="0" unbalanced="0"/>
    <cacheHierarchy uniqueName="[Dim Mafilim].[Hierarchy]" caption="מפעיל-אשכול-קו-כיוון-חלופה" defaultMemberUniqueName="[Dim Mafilim].[Hierarchy].[כלל ענפי]" allUniqueName="[Dim Mafilim].[Hierarchy].[כלל ענפי]" dimensionUniqueName="[Dim Mafilim]" displayFolder="" count="6" unbalanced="0">
      <fieldsUsage count="6">
        <fieldUsage x="-1"/>
        <fieldUsage x="21"/>
        <fieldUsage x="22"/>
        <fieldUsage x="23"/>
        <fieldUsage x="24"/>
        <fieldUsage x="25"/>
      </fieldsUsage>
    </cacheHierarchy>
    <cacheHierarchy uniqueName="[Dim Mafilim].[Hierarchy 1]" caption="מפעיל-אשכול" defaultMemberUniqueName="[Dim Mafilim].[Hierarchy 1].[כלל ענפי]" allUniqueName="[Dim Mafilim].[Hierarchy 1].[כלל ענפי]" dimensionUniqueName="[Dim Mafilim]" displayFolder="" count="3" unbalanced="0">
      <fieldsUsage count="3">
        <fieldUsage x="-1"/>
        <fieldUsage x="0"/>
        <fieldUsage x="1"/>
      </fieldsUsage>
    </cacheHierarchy>
    <cacheHierarchy uniqueName="[Dim Mafilim].[Hierarchy 2]" caption="מפעיל-אשכול-מק&quot;ט קו-כיוון-חלופה" defaultMemberUniqueName="[Dim Mafilim].[Hierarchy 2].[כלל ענפי]" allUniqueName="[Dim Mafilim].[Hierarchy 2].[כלל ענפי]" dimensionUniqueName="[Dim Mafilim]" displayFolder="" count="6" unbalanced="0">
      <fieldsUsage count="6">
        <fieldUsage x="-1"/>
        <fieldUsage x="11"/>
        <fieldUsage x="12"/>
        <fieldUsage x="13"/>
        <fieldUsage x="14"/>
        <fieldUsage x="15"/>
      </fieldsUsage>
    </cacheHierarchy>
    <cacheHierarchy uniqueName="[Dim Mafilim].[Office Line Id]" caption="מק&quot;ט קו" attribute="1" defaultMemberUniqueName="[Dim Mafilim].[Office Line Id].[All]" allUniqueName="[Dim Mafilim].[Office Line Id].[All]" dimensionUniqueName="[Dim Mafilim]" displayFolder="" count="0" unbalanced="0"/>
    <cacheHierarchy uniqueName="[Dim Mafilim].[Operator Id 1]" caption="מפעיל" attribute="1" defaultMemberUniqueName="[Dim Mafilim].[Operator Id 1].[All]" allUniqueName="[Dim Mafilim].[Operator Id 1].[All]" dimensionUniqueName="[Dim Mafilim]" displayFolder="" count="0" unbalanced="0"/>
    <cacheHierarchy uniqueName="[Dim Mafilim].[Operator Line Id]" caption="קו" attribute="1" defaultMemberUniqueName="[Dim Mafilim].[Operator Line Id].[All]" allUniqueName="[Dim Mafilim].[Operator Line Id].[All]" dimensionUniqueName="[Dim Mafilim]" displayFolder="" count="0" unbalanced="0"/>
    <cacheHierarchy uniqueName="[Dim Mafilim].[Operator Type Id]" caption="סוג מפעיל" attribute="1" defaultMemberUniqueName="[Dim Mafilim].[Operator Type Id].[All]" allUniqueName="[Dim Mafilim].[Operator Type Id].[All]" dimensionUniqueName="[Dim Mafilim]" displayFolder="" count="0" unbalanced="0"/>
    <cacheHierarchy uniqueName="[Dim Mimtzaey Luz].[From Minute]" caption="From Minute" attribute="1" defaultMemberUniqueName="[Dim Mimtzaey Luz].[From Minute].[All]" allUniqueName="[Dim Mimtzaey Luz].[From Minute].[All]" dimensionUniqueName="[Dim Mimtzaey Luz]" displayFolder="" count="0" unbalanced="0"/>
    <cacheHierarchy uniqueName="[Dim Mimtzaey Luz].[To Minute]" caption="To Minute" attribute="1" defaultMemberUniqueName="[Dim Mimtzaey Luz].[To Minute].[All]" allUniqueName="[Dim Mimtzaey Luz].[To Minute].[All]" dimensionUniqueName="[Dim Mimtzaey Luz]" displayFolder="" count="0" unbalanced="0"/>
    <cacheHierarchy uniqueName="[Dim Operator Tariff].[Hierarchy 2]" caption="תעריף" defaultMemberUniqueName="[Dim Operator Tariff].[Hierarchy 2].[All]" allUniqueName="[Dim Operator Tariff].[Hierarchy 2].[All]" dimensionUniqueName="[Dim Operator Tariff]" displayFolder="" count="0" unbalanced="0"/>
    <cacheHierarchy uniqueName="[Dim Passenger Type].[Passenger Type Id]" caption="סוג נוסע" attribute="1" keyAttribute="1" defaultMemberUniqueName="[Dim Passenger Type].[Passenger Type Id].[All]" allUniqueName="[Dim Passenger Type].[Passenger Type Id].[All]" dimensionUniqueName="[Dim Passenger Type]" displayFolder="" count="2" unbalanced="0">
      <fieldsUsage count="2">
        <fieldUsage x="-1"/>
        <fieldUsage x="33"/>
      </fieldsUsage>
    </cacheHierarchy>
    <cacheHierarchy uniqueName="[Dim Rechev Murshe].[Rechev Murshe Cd]" caption="ממצאי רכב מורשה" attribute="1" keyAttribute="1" defaultMemberUniqueName="[Dim Rechev Murshe].[Rechev Murshe Cd].[All]" allUniqueName="[Dim Rechev Murshe].[Rechev Murshe Cd].[All]" dimensionUniqueName="[Dim Rechev Murshe]" displayFolder="" count="0" unbalanced="0"/>
    <cacheHierarchy uniqueName="[Dim Ticket Type].[Ticket Type Id]" caption="סוג כרטיס" attribute="1" keyAttribute="1" defaultMemberUniqueName="[Dim Ticket Type].[Ticket Type Id].[All]" allUniqueName="[Dim Ticket Type].[Ticket Type Id].[All]" dimensionUniqueName="[Dim Ticket Type]" displayFolder="" count="2" unbalanced="0"/>
    <cacheHierarchy uniqueName="[Dim Time].[Day Name Code]" caption="מימד הזמן.יום בשבוע" attribute="1" time="1" defaultMemberUniqueName="[Dim Time].[Day Name Code].[All]" allUniqueName="[Dim Time].[Day Name Code].[All]" dimensionUniqueName="[Dim Time]" displayFolder="" count="0" unbalanced="0"/>
    <cacheHierarchy uniqueName="[Dim Time].[Hierarchy]" caption="מימד הזמן.שנה-מחצית-רבעון-חודש-יום" time="1" defaultMemberUniqueName="[Dim Time].[Hierarchy].[All]" allUniqueName="[Dim Time].[Hierarchy].[All]" dimensionUniqueName="[Dim Time]" displayFolder="" count="6" unbalanced="0">
      <fieldsUsage count="6">
        <fieldUsage x="-1"/>
        <fieldUsage x="5"/>
        <fieldUsage x="6"/>
        <fieldUsage x="7"/>
        <fieldUsage x="8"/>
        <fieldUsage x="9"/>
      </fieldsUsage>
    </cacheHierarchy>
    <cacheHierarchy uniqueName="[Dim Time].[Hierarchy 1]" caption="מימד הזמן.שנה-חודש" time="1" defaultMemberUniqueName="[Dim Time].[Hierarchy 1].[All]" allUniqueName="[Dim Time].[Hierarchy 1].[All]" dimensionUniqueName="[Dim Time]" displayFolder="" count="3" unbalanced="0">
      <fieldsUsage count="3">
        <fieldUsage x="-1"/>
        <fieldUsage x="3"/>
        <fieldUsage x="4"/>
      </fieldsUsage>
    </cacheHierarchy>
    <cacheHierarchy uniqueName="[Actual Arrival Date].[Day Name Code]" caption="Actual Arrival Date.יום בשבוע" attribute="1" time="1" defaultMemberUniqueName="[Actual Arrival Date].[Day Name Code].[All]" allUniqueName="[Actual Arrival Date].[Day Name Code].[All]" dimensionUniqueName="[Actual Arrival Date]" displayFolder="" count="0" unbalanced="0" hidden="1"/>
    <cacheHierarchy uniqueName="[Actual Arrival Date].[Half Key]" caption="Actual Arrival Date.Half Key" attribute="1" time="1" defaultMemberUniqueName="[Actual Arrival Date].[Half Key].[All]" allUniqueName="[Actual Arrival Date].[Half Key].[All]" dimensionUniqueName="[Actual Arrival Date]" displayFolder="" count="0" unbalanced="0" hidden="1"/>
    <cacheHierarchy uniqueName="[Actual Arrival Date].[Hierarchy]" caption="Actual Arrival Date.שנה-מחצית-רבעון-חודש-יום" time="1" defaultMemberUniqueName="[Actual Arrival Date].[Hierarchy].[All]" allUniqueName="[Actual Arrival Date].[Hierarchy].[All]" dimensionUniqueName="[Actual Arrival Date]" displayFolder="" count="0" unbalanced="0" hidden="1"/>
    <cacheHierarchy uniqueName="[Actual Arrival Date].[Hierarchy 1]" caption="Actual Arrival Date.שנה-חודש" time="1" defaultMemberUniqueName="[Actual Arrival Date].[Hierarchy 1].[All]" allUniqueName="[Actual Arrival Date].[Hierarchy 1].[All]" dimensionUniqueName="[Actual Arrival Date]" displayFolder="" count="0" unbalanced="0" hidden="1"/>
    <cacheHierarchy uniqueName="[Actual Arrival Date].[Month Day]" caption="Actual Arrival Date.יום בחודש" attribute="1" time="1" defaultMemberUniqueName="[Actual Arrival Date].[Month Day].[All]" allUniqueName="[Actual Arrival Date].[Month Day].[All]" dimensionUniqueName="[Actual Arrival Date]" displayFolder="" count="0" unbalanced="0" hidden="1"/>
    <cacheHierarchy uniqueName="[Actual Arrival Date].[Month Key]" caption="Actual Arrival Date.Month Key" attribute="1" time="1" defaultMemberUniqueName="[Actual Arrival Date].[Month Key].[All]" allUniqueName="[Actual Arrival Date].[Month Key].[All]" dimensionUniqueName="[Actual Arrival Date]" displayFolder="" count="0" unbalanced="0" hidden="1"/>
    <cacheHierarchy uniqueName="[Actual Arrival Date].[Month Num]" caption="Actual Arrival Date.Month Num" attribute="1" time="1" defaultMemberUniqueName="[Actual Arrival Date].[Month Num].[All]" allUniqueName="[Actual Arrival Date].[Month Num].[All]" dimensionUniqueName="[Actual Arrival Date]" displayFolder="" count="0" unbalanced="0" hidden="1"/>
    <cacheHierarchy uniqueName="[Actual Arrival Date].[Quarter Key]" caption="Actual Arrival Date.Quarter Key" attribute="1" time="1" defaultMemberUniqueName="[Actual Arrival Date].[Quarter Key].[All]" allUniqueName="[Actual Arrival Date].[Quarter Key].[All]" dimensionUniqueName="[Actual Arrival Date]" displayFolder="" count="0" unbalanced="0" hidden="1"/>
    <cacheHierarchy uniqueName="[Actual Arrival Date].[Time Key]" caption="Actual Arrival Date.Time Key" attribute="1" time="1" keyAttribute="1" defaultMemberUniqueName="[Actual Arrival Date].[Time Key].[All]" allUniqueName="[Actual Arrival Date].[Time Key].[All]" dimensionUniqueName="[Actual Arrival Date]" displayFolder="" count="0" memberValueDatatype="130" unbalanced="0" hidden="1"/>
    <cacheHierarchy uniqueName="[Actual Arrival Date].[Year Key]" caption="Actual Arrival Date.Year Key" attribute="1" time="1" defaultMemberUniqueName="[Actual Arrival Date].[Year Key].[All]" allUniqueName="[Actual Arrival Date].[Year Key].[All]" dimensionUniqueName="[Actual Arrival Date]" displayFolder="" count="0" unbalanced="0" hidden="1"/>
    <cacheHierarchy uniqueName="[Actual Arrival Time].[Hierarchy]" caption="Actual Arrival Time.תקופה ביום-שעה-זמן" defaultMemberUniqueName="[Actual Arrival Time].[Hierarchy].[All]" allUniqueName="[Actual Arrival Time].[Hierarchy].[All]" dimensionUniqueName="[Actual Arrival Time]" displayFolder="" count="0" unbalanced="0" hidden="1"/>
    <cacheHierarchy uniqueName="[Actual Arrival Time].[Hour]" caption="Actual Arrival Time.Hour" attribute="1" defaultMemberUniqueName="[Actual Arrival Time].[Hour].[All]" allUniqueName="[Actual Arrival Time].[Hour].[All]" dimensionUniqueName="[Actual Arrival Time]" displayFolder="" count="0" unbalanced="0" hidden="1"/>
    <cacheHierarchy uniqueName="[Actual Arrival Time].[Hour Key]" caption="Actual Arrival Time.זמן" attribute="1" keyAttribute="1" defaultMemberUniqueName="[Actual Arrival Time].[Hour Key].[All]" allUniqueName="[Actual Arrival Time].[Hour Key].[All]" dimensionUniqueName="[Actual Arrival Time]" displayFolder="" count="0" unbalanced="0" hidden="1"/>
    <cacheHierarchy uniqueName="[Actual Arrival Time].[Hour Period]" caption="Actual Arrival Time.Hour Period" attribute="1" defaultMemberUniqueName="[Actual Arrival Time].[Hour Period].[All]" allUniqueName="[Actual Arrival Time].[Hour Period].[All]" dimensionUniqueName="[Actual Arrival Time]" displayFolder="" count="0" unbalanced="0" hidden="1"/>
    <cacheHierarchy uniqueName="[Actual Departure Date].[Day Name Code]" caption="Actual Departure Date.יום בשבוע" attribute="1" time="1" defaultMemberUniqueName="[Actual Departure Date].[Day Name Code].[All]" allUniqueName="[Actual Departure Date].[Day Name Code].[All]" dimensionUniqueName="[Actual Departure Date]" displayFolder="" count="0" unbalanced="0" hidden="1"/>
    <cacheHierarchy uniqueName="[Actual Departure Date].[Half Key]" caption="Actual Departure Date.Half Key" attribute="1" time="1" defaultMemberUniqueName="[Actual Departure Date].[Half Key].[All]" allUniqueName="[Actual Departure Date].[Half Key].[All]" dimensionUniqueName="[Actual Departure Date]" displayFolder="" count="0" unbalanced="0" hidden="1"/>
    <cacheHierarchy uniqueName="[Actual Departure Date].[Hierarchy]" caption="Actual Departure Date.שנה-מחצית-רבעון-חודש-יום" time="1" defaultMemberUniqueName="[Actual Departure Date].[Hierarchy].[All]" allUniqueName="[Actual Departure Date].[Hierarchy].[All]" dimensionUniqueName="[Actual Departure Date]" displayFolder="" count="0" unbalanced="0" hidden="1"/>
    <cacheHierarchy uniqueName="[Actual Departure Date].[Hierarchy 1]" caption="Actual Departure Date.שנה-חודש" time="1" defaultMemberUniqueName="[Actual Departure Date].[Hierarchy 1].[All]" allUniqueName="[Actual Departure Date].[Hierarchy 1].[All]" dimensionUniqueName="[Actual Departure Date]" displayFolder="" count="0" unbalanced="0" hidden="1"/>
    <cacheHierarchy uniqueName="[Actual Departure Date].[Month Day]" caption="Actual Departure Date.יום בחודש" attribute="1" time="1" defaultMemberUniqueName="[Actual Departure Date].[Month Day].[All]" allUniqueName="[Actual Departure Date].[Month Day].[All]" dimensionUniqueName="[Actual Departure Date]" displayFolder="" count="0" unbalanced="0" hidden="1"/>
    <cacheHierarchy uniqueName="[Actual Departure Date].[Month Key]" caption="Actual Departure Date.Month Key" attribute="1" time="1" defaultMemberUniqueName="[Actual Departure Date].[Month Key].[All]" allUniqueName="[Actual Departure Date].[Month Key].[All]" dimensionUniqueName="[Actual Departure Date]" displayFolder="" count="0" unbalanced="0" hidden="1"/>
    <cacheHierarchy uniqueName="[Actual Departure Date].[Month Num]" caption="Actual Departure Date.Month Num" attribute="1" time="1" defaultMemberUniqueName="[Actual Departure Date].[Month Num].[All]" allUniqueName="[Actual Departure Date].[Month Num].[All]" dimensionUniqueName="[Actual Departure Date]" displayFolder="" count="0" unbalanced="0" hidden="1"/>
    <cacheHierarchy uniqueName="[Actual Departure Date].[Quarter Key]" caption="Actual Departure Date.Quarter Key" attribute="1" time="1" defaultMemberUniqueName="[Actual Departure Date].[Quarter Key].[All]" allUniqueName="[Actual Departure Date].[Quarter Key].[All]" dimensionUniqueName="[Actual Departure Date]" displayFolder="" count="0" unbalanced="0" hidden="1"/>
    <cacheHierarchy uniqueName="[Actual Departure Date].[Time Key]" caption="Actual Departure Date.Time Key" attribute="1" time="1" keyAttribute="1" defaultMemberUniqueName="[Actual Departure Date].[Time Key].[All]" allUniqueName="[Actual Departure Date].[Time Key].[All]" dimensionUniqueName="[Actual Departure Date]" displayFolder="" count="0" memberValueDatatype="130" unbalanced="0" hidden="1"/>
    <cacheHierarchy uniqueName="[Actual Departure Date].[Year Key]" caption="Actual Departure Date.Year Key" attribute="1" time="1" defaultMemberUniqueName="[Actual Departure Date].[Year Key].[All]" allUniqueName="[Actual Departure Date].[Year Key].[All]" dimensionUniqueName="[Actual Departure Date]" displayFolder="" count="0" unbalanced="0" hidden="1"/>
    <cacheHierarchy uniqueName="[Actual Departure Time].[Hierarchy]" caption="שעת יציאה.תקופה ביום-שעה-זמן" defaultMemberUniqueName="[Actual Departure Time].[Hierarchy].[All]" allUniqueName="[Actual Departure Time].[Hierarchy].[All]" dimensionUniqueName="[Actual Departure Time]" displayFolder="" count="0" unbalanced="0" hidden="1"/>
    <cacheHierarchy uniqueName="[Actual Departure Time].[Hour]" caption="שעת יציאה.Hour" attribute="1" defaultMemberUniqueName="[Actual Departure Time].[Hour].[All]" allUniqueName="[Actual Departure Time].[Hour].[All]" dimensionUniqueName="[Actual Departure Time]" displayFolder="" count="0" unbalanced="0" hidden="1"/>
    <cacheHierarchy uniqueName="[Actual Departure Time].[Hour Key]" caption="שעת יציאה.זמן" attribute="1" keyAttribute="1" defaultMemberUniqueName="[Actual Departure Time].[Hour Key].[All]" allUniqueName="[Actual Departure Time].[Hour Key].[All]" dimensionUniqueName="[Actual Departure Time]" displayFolder="" count="0" unbalanced="0" hidden="1"/>
    <cacheHierarchy uniqueName="[Actual Departure Time].[Hour Period]" caption="שעת יציאה.Hour Period" attribute="1" defaultMemberUniqueName="[Actual Departure Time].[Hour Period].[All]" allUniqueName="[Actual Departure Time].[Hour Period].[All]" dimensionUniqueName="[Actual Departure Time]" displayFolder="" count="0" unbalanced="0" hidden="1"/>
    <cacheHierarchy uniqueName="[Bf End Date].[Day Name Code]" caption="Bf End Date.יום בשבוע" attribute="1" time="1" defaultMemberUniqueName="[Bf End Date].[Day Name Code].[All]" allUniqueName="[Bf End Date].[Day Name Code].[All]" dimensionUniqueName="[Bf End Date]" displayFolder="" count="0" unbalanced="0" hidden="1"/>
    <cacheHierarchy uniqueName="[Bf End Date].[Half Key]" caption="Bf End Date.Half Key" attribute="1" time="1" defaultMemberUniqueName="[Bf End Date].[Half Key].[All]" allUniqueName="[Bf End Date].[Half Key].[All]" dimensionUniqueName="[Bf End Date]" displayFolder="" count="0" unbalanced="0" hidden="1"/>
    <cacheHierarchy uniqueName="[Bf End Date].[Hierarchy]" caption="Bf End Date.שנה-מחצית-רבעון-חודש-יום" time="1" defaultMemberUniqueName="[Bf End Date].[Hierarchy].[All]" allUniqueName="[Bf End Date].[Hierarchy].[All]" dimensionUniqueName="[Bf End Date]" displayFolder="" count="0" unbalanced="0" hidden="1"/>
    <cacheHierarchy uniqueName="[Bf End Date].[Hierarchy 1]" caption="Bf End Date.שנה-חודש" time="1" defaultMemberUniqueName="[Bf End Date].[Hierarchy 1].[All]" allUniqueName="[Bf End Date].[Hierarchy 1].[All]" dimensionUniqueName="[Bf End Date]" displayFolder="" count="0" unbalanced="0" hidden="1"/>
    <cacheHierarchy uniqueName="[Bf End Date].[Month Day]" caption="Bf End Date.יום בחודש" attribute="1" time="1" defaultMemberUniqueName="[Bf End Date].[Month Day].[All]" allUniqueName="[Bf End Date].[Month Day].[All]" dimensionUniqueName="[Bf End Date]" displayFolder="" count="0" unbalanced="0" hidden="1"/>
    <cacheHierarchy uniqueName="[Bf End Date].[Month Key]" caption="Bf End Date.Month Key" attribute="1" time="1" defaultMemberUniqueName="[Bf End Date].[Month Key].[All]" allUniqueName="[Bf End Date].[Month Key].[All]" dimensionUniqueName="[Bf End Date]" displayFolder="" count="0" unbalanced="0" hidden="1"/>
    <cacheHierarchy uniqueName="[Bf End Date].[Month Num]" caption="Bf End Date.Month Num" attribute="1" time="1" defaultMemberUniqueName="[Bf End Date].[Month Num].[All]" allUniqueName="[Bf End Date].[Month Num].[All]" dimensionUniqueName="[Bf End Date]" displayFolder="" count="0" unbalanced="0" hidden="1"/>
    <cacheHierarchy uniqueName="[Bf End Date].[Quarter Key]" caption="Bf End Date.Quarter Key" attribute="1" time="1" defaultMemberUniqueName="[Bf End Date].[Quarter Key].[All]" allUniqueName="[Bf End Date].[Quarter Key].[All]" dimensionUniqueName="[Bf End Date]" displayFolder="" count="0" unbalanced="0" hidden="1"/>
    <cacheHierarchy uniqueName="[Bf End Date].[Time Key]" caption="Bf End Date.Time Key" attribute="1" time="1" keyAttribute="1" defaultMemberUniqueName="[Bf End Date].[Time Key].[All]" allUniqueName="[Bf End Date].[Time Key].[All]" dimensionUniqueName="[Bf End Date]" displayFolder="" count="0" memberValueDatatype="130" unbalanced="0" hidden="1"/>
    <cacheHierarchy uniqueName="[Bf End Date].[Year Key]" caption="Bf End Date.Year Key" attribute="1" time="1" defaultMemberUniqueName="[Bf End Date].[Year Key].[All]" allUniqueName="[Bf End Date].[Year Key].[All]" dimensionUniqueName="[Bf End Date]" displayFolder="" count="0" unbalanced="0" hidden="1"/>
    <cacheHierarchy uniqueName="[Bf Start Date].[Day Name Code]" caption="Bf Start Date.יום בשבוע" attribute="1" time="1" defaultMemberUniqueName="[Bf Start Date].[Day Name Code].[All]" allUniqueName="[Bf Start Date].[Day Name Code].[All]" dimensionUniqueName="[Bf Start Date]" displayFolder="" count="0" unbalanced="0" hidden="1"/>
    <cacheHierarchy uniqueName="[Bf Start Date].[Half Key]" caption="Bf Start Date.Half Key" attribute="1" time="1" defaultMemberUniqueName="[Bf Start Date].[Half Key].[All]" allUniqueName="[Bf Start Date].[Half Key].[All]" dimensionUniqueName="[Bf Start Date]" displayFolder="" count="0" unbalanced="0" hidden="1"/>
    <cacheHierarchy uniqueName="[Bf Start Date].[Hierarchy]" caption="Bf Start Date.שנה-מחצית-רבעון-חודש-יום" time="1" defaultMemberUniqueName="[Bf Start Date].[Hierarchy].[All]" allUniqueName="[Bf Start Date].[Hierarchy].[All]" dimensionUniqueName="[Bf Start Date]" displayFolder="" count="0" unbalanced="0" hidden="1"/>
    <cacheHierarchy uniqueName="[Bf Start Date].[Hierarchy 1]" caption="Bf Start Date.שנה-חודש" time="1" defaultMemberUniqueName="[Bf Start Date].[Hierarchy 1].[All]" allUniqueName="[Bf Start Date].[Hierarchy 1].[All]" dimensionUniqueName="[Bf Start Date]" displayFolder="" count="0" unbalanced="0" hidden="1"/>
    <cacheHierarchy uniqueName="[Bf Start Date].[Month Day]" caption="Bf Start Date.יום בחודש" attribute="1" time="1" defaultMemberUniqueName="[Bf Start Date].[Month Day].[All]" allUniqueName="[Bf Start Date].[Month Day].[All]" dimensionUniqueName="[Bf Start Date]" displayFolder="" count="0" unbalanced="0" hidden="1"/>
    <cacheHierarchy uniqueName="[Bf Start Date].[Month Key]" caption="Bf Start Date.Month Key" attribute="1" time="1" defaultMemberUniqueName="[Bf Start Date].[Month Key].[All]" allUniqueName="[Bf Start Date].[Month Key].[All]" dimensionUniqueName="[Bf Start Date]" displayFolder="" count="0" unbalanced="0" hidden="1"/>
    <cacheHierarchy uniqueName="[Bf Start Date].[Month Num]" caption="Bf Start Date.Month Num" attribute="1" time="1" defaultMemberUniqueName="[Bf Start Date].[Month Num].[All]" allUniqueName="[Bf Start Date].[Month Num].[All]" dimensionUniqueName="[Bf Start Date]" displayFolder="" count="0" unbalanced="0" hidden="1"/>
    <cacheHierarchy uniqueName="[Bf Start Date].[Quarter Key]" caption="Bf Start Date.Quarter Key" attribute="1" time="1" defaultMemberUniqueName="[Bf Start Date].[Quarter Key].[All]" allUniqueName="[Bf Start Date].[Quarter Key].[All]" dimensionUniqueName="[Bf Start Date]" displayFolder="" count="0" unbalanced="0" hidden="1"/>
    <cacheHierarchy uniqueName="[Bf Start Date].[Time Key]" caption="Bf Start Date.Time Key" attribute="1" time="1" keyAttribute="1" defaultMemberUniqueName="[Bf Start Date].[Time Key].[All]" allUniqueName="[Bf Start Date].[Time Key].[All]" dimensionUniqueName="[Bf Start Date]" displayFolder="" count="0" memberValueDatatype="130" unbalanced="0" hidden="1"/>
    <cacheHierarchy uniqueName="[Bf Start Date].[Year Key]" caption="Bf Start Date.Year Key" attribute="1" time="1" defaultMemberUniqueName="[Bf Start Date].[Year Key].[All]" allUniqueName="[Bf Start Date].[Year Key].[All]" dimensionUniqueName="[Bf Start Date]" displayFolder="" count="0" unbalanced="0" hidden="1"/>
    <cacheHierarchy uniqueName="[Destination City].[Yishuv Cd Int]" caption="Destination City.Yishuv Cd Int" attribute="1" keyAttribute="1" defaultMemberUniqueName="[Destination City].[Yishuv Cd Int].[All]" allUniqueName="[Destination City].[Yishuv Cd Int].[All]" dimensionUniqueName="[Destination City]" displayFolder="" count="0" unbalanced="0" hidden="1"/>
    <cacheHierarchy uniqueName="[Dim Bus].[Bus ID]" caption="אוטובוסים" attribute="1" keyAttribute="1" defaultMemberUniqueName="[Dim Bus].[Bus ID].[All]" allUniqueName="[Dim Bus].[Bus ID].[All]" dimensionUniqueName="[Dim Bus]" displayFolder="" count="0" unbalanced="0" hidden="1"/>
    <cacheHierarchy uniqueName="[Dim Bus Is Bullet Proof].[Is Bullet Proof]" caption="Is Bullet Proof" attribute="1" keyAttribute="1" defaultMemberUniqueName="[Dim Bus Is Bullet Proof].[Is Bullet Proof].[All]" allUniqueName="[Dim Bus Is Bullet Proof].[Is Bullet Proof].[All]" dimensionUniqueName="[Dim Bus Is Bullet Proof]" displayFolder="" count="0" unbalanced="0" hidden="1"/>
    <cacheHierarchy uniqueName="[Dim Bus Is Stone Proof].[Is Stone Proof]" caption="Is Stone Proof" attribute="1" keyAttribute="1" defaultMemberUniqueName="[Dim Bus Is Stone Proof].[Is Stone Proof].[All]" allUniqueName="[Dim Bus Is Stone Proof].[Is Stone Proof].[All]" dimensionUniqueName="[Dim Bus Is Stone Proof]" displayFolder="" count="0" unbalanced="0" hidden="1"/>
    <cacheHierarchy uniqueName="[Dim Bus Ownership].[Ownership Type Id]" caption="Ownership Type Id" attribute="1" keyAttribute="1" defaultMemberUniqueName="[Dim Bus Ownership].[Ownership Type Id].[All]" allUniqueName="[Dim Bus Ownership].[Ownership Type Id].[All]" dimensionUniqueName="[Dim Bus Ownership]" displayFolder="" count="0" unbalanced="0" hidden="1"/>
    <cacheHierarchy uniqueName="[Dim Bus Size].[Bus Size Id]" caption="Bus Size Id" attribute="1" keyAttribute="1" defaultMemberUniqueName="[Dim Bus Size].[Bus Size Id].[All]" allUniqueName="[Dim Bus Size].[Bus Size Id].[All]" dimensionUniqueName="[Dim Bus Size]" displayFolder="" count="0" unbalanced="0" hidden="1"/>
    <cacheHierarchy uniqueName="[Dim Bus Size].[Bus Small To Big]" caption="Bus Small To Big" attribute="1" defaultMemberUniqueName="[Dim Bus Size].[Bus Small To Big].[All]" allUniqueName="[Dim Bus Size].[Bus Small To Big].[All]" dimensionUniqueName="[Dim Bus Size]" displayFolder="" count="0" unbalanced="0" hidden="1"/>
    <cacheHierarchy uniqueName="[Dim Bus Type].[Bus Type Id]" caption="Bus Type Id" attribute="1" keyAttribute="1" defaultMemberUniqueName="[Dim Bus Type].[Bus Type Id].[All]" allUniqueName="[Dim Bus Type].[Bus Type Id].[All]" dimensionUniqueName="[Dim Bus Type]" displayFolder="" count="0" unbalanced="0" hidden="1"/>
    <cacheHierarchy uniqueName="[Dim Busses].[Bus License Id]" caption="Bus License Id" attribute="1" keyAttribute="1" defaultMemberUniqueName="[Dim Busses].[Bus License Id].[All]" allUniqueName="[Dim Busses].[Bus License Id].[All]" dimensionUniqueName="[Dim Busses]" displayFolder="" count="0" unbalanced="0" hidden="1"/>
    <cacheHierarchy uniqueName="[Dim Busses].[Bus Size Id]" caption="Bus Size Id" attribute="1" defaultMemberUniqueName="[Dim Busses].[Bus Size Id].[All]" allUniqueName="[Dim Busses].[Bus Size Id].[All]" dimensionUniqueName="[Dim Busses]" displayFolder="" count="0" unbalanced="0" hidden="1"/>
    <cacheHierarchy uniqueName="[Dim Busses].[Bus Type Id]" caption="Bus Type Id" attribute="1" defaultMemberUniqueName="[Dim Busses].[Bus Type Id].[All]" allUniqueName="[Dim Busses].[Bus Type Id].[All]" dimensionUniqueName="[Dim Busses]" displayFolder="" count="0" unbalanced="0" hidden="1"/>
    <cacheHierarchy uniqueName="[Dim Busses].[Seats Num]" caption="Seats Num" attribute="1" defaultMemberUniqueName="[Dim Busses].[Seats Num].[All]" allUniqueName="[Dim Busses].[Seats Num].[All]" dimensionUniqueName="[Dim Busses]" displayFolder="" count="0" unbalanced="0" hidden="1"/>
    <cacheHierarchy uniqueName="[Dim Comparison Result].[Status Id]" caption="תוצאת הבדיקה" attribute="1" keyAttribute="1" defaultMemberUniqueName="[Dim Comparison Result].[Status Id].[All]" allUniqueName="[Dim Comparison Result].[Status Id].[All]" dimensionUniqueName="[Dim Comparison Result]" displayFolder="" count="0" unbalanced="0" hidden="1"/>
    <cacheHierarchy uniqueName="[Dim Current Month Operator Usage].[Current Month]" caption="חודש נוכחי" attribute="1" keyAttribute="1" defaultMemberUniqueName="[Dim Current Month Operator Usage].[Current Month].[All]" allUniqueName="[Dim Current Month Operator Usage].[Current Month].[All]" dimensionUniqueName="[Dim Current Month Operator Usage]" displayFolder="" count="0" unbalanced="0" hidden="1"/>
    <cacheHierarchy uniqueName="[Dim Current Month Operator Usage].[Current Month Num]" caption="מספר חודש נוכחי" attribute="1" defaultMemberUniqueName="[Dim Current Month Operator Usage].[Current Month Num].[All]" allUniqueName="[Dim Current Month Operator Usage].[Current Month Num].[All]" dimensionUniqueName="[Dim Current Month Operator Usage]" displayFolder="" count="0" unbalanced="0" hidden="1"/>
    <cacheHierarchy uniqueName="[Dim Current Month Operator Usage].[Current Year]" caption="שנה נוכחית" attribute="1" defaultMemberUniqueName="[Dim Current Month Operator Usage].[Current Year].[All]" allUniqueName="[Dim Current Month Operator Usage].[Current Year].[All]" dimensionUniqueName="[Dim Current Month Operator Usage]" displayFolder="" count="0" unbalanced="0" hidden="1"/>
    <cacheHierarchy uniqueName="[Dim Current Month Station Report].[Current Month]" caption="חודש נוכחי" attribute="1" keyAttribute="1" defaultMemberUniqueName="[Dim Current Month Station Report].[Current Month].[All]" allUniqueName="[Dim Current Month Station Report].[Current Month].[All]" dimensionUniqueName="[Dim Current Month Station Report]" displayFolder="" count="0" unbalanced="0" hidden="1"/>
    <cacheHierarchy uniqueName="[Dim Current Month Station Report].[Current Month Num]" caption="מספר חודש נוכחי" attribute="1" defaultMemberUniqueName="[Dim Current Month Station Report].[Current Month Num].[All]" allUniqueName="[Dim Current Month Station Report].[Current Month Num].[All]" dimensionUniqueName="[Dim Current Month Station Report]" displayFolder="" count="0" unbalanced="0" hidden="1"/>
    <cacheHierarchy uniqueName="[Dim Current Month Station Report].[Current Year]" caption="שנה נוכחית" attribute="1" defaultMemberUniqueName="[Dim Current Month Station Report].[Current Year].[All]" allUniqueName="[Dim Current Month Station Report].[Current Year].[All]" dimensionUniqueName="[Dim Current Month Station Report]" displayFolder="" count="0" unbalanced="0" hidden="1"/>
    <cacheHierarchy uniqueName="[Dim Destination Station].[Destination Station Id]" caption="תחנת יעד" attribute="1" keyAttribute="1" defaultMemberUniqueName="[Dim Destination Station].[Destination Station Id].[All]" allUniqueName="[Dim Destination Station].[Destination Station Id].[All]" dimensionUniqueName="[Dim Destination Station]" displayFolder="" count="0" unbalanced="0" hidden="1"/>
    <cacheHierarchy uniqueName="[Dim Exclusivity Line].[Exclusivity Line Id]" caption="Exclusivity Line Id" attribute="1" keyAttribute="1" defaultMemberUniqueName="[Dim Exclusivity Line].[Exclusivity Line Id].[All]" allUniqueName="[Dim Exclusivity Line].[Exclusivity Line Id].[All]" dimensionUniqueName="[Dim Exclusivity Line]" displayFolder="" count="0" unbalanced="0" hidden="1"/>
    <cacheHierarchy uniqueName="[Dim Execution Status].[Status Id]" caption="סטטוס ביצוע נסיעה" attribute="1" keyAttribute="1" defaultMemberUniqueName="[Dim Execution Status].[Status Id].[All]" allUniqueName="[Dim Execution Status].[Status Id].[All]" dimensionUniqueName="[Dim Execution Status]" displayFolder="" count="0" unbalanced="0" hidden="1"/>
    <cacheHierarchy uniqueName="[Dim Finance Item].[Finance Item Id]" caption="Finance Item Id" attribute="1" keyAttribute="1" defaultMemberUniqueName="[Dim Finance Item].[Finance Item Id].[All]" allUniqueName="[Dim Finance Item].[Finance Item Id].[All]" dimensionUniqueName="[Dim Finance Item]" displayFolder="" count="0" unbalanced="0" hidden="1"/>
    <cacheHierarchy uniqueName="[Dim Finance Item].[Parent Item Id]" caption="סעיפים פיננסיים" defaultMemberUniqueName="[Dim Finance Item].[Parent Item Id].[All]" allUniqueName="[Dim Finance Item].[Parent Item Id].[All]" dimensionUniqueName="[Dim Finance Item]" displayFolder="" count="0" unbalanced="1" hidden="1"/>
    <cacheHierarchy uniqueName="[Dim Flexible Service].[Flexible Service Id]" caption="Flexible Service Id" attribute="1" keyAttribute="1" defaultMemberUniqueName="[Dim Flexible Service].[Flexible Service Id].[All]" allUniqueName="[Dim Flexible Service].[Flexible Service Id].[All]" dimensionUniqueName="[Dim Flexible Service]" displayFolder="" count="0" unbalanced="0" hidden="1"/>
    <cacheHierarchy uniqueName="[Dim Hour].[Hour]" caption="מימד תקופות ביום.Hour" attribute="1" defaultMemberUniqueName="[Dim Hour].[Hour].[All]" allUniqueName="[Dim Hour].[Hour].[All]" dimensionUniqueName="[Dim Hour]" displayFolder="" count="0" unbalanced="0" hidden="1"/>
    <cacheHierarchy uniqueName="[Dim Hour].[Hour Key]" caption="מימד תקופות ביום.זמן" attribute="1" keyAttribute="1" defaultMemberUniqueName="[Dim Hour].[Hour Key].[All]" allUniqueName="[Dim Hour].[Hour Key].[All]" dimensionUniqueName="[Dim Hour]" displayFolder="" count="0" unbalanced="0" hidden="1"/>
    <cacheHierarchy uniqueName="[Dim Hour].[Hour Period]" caption="מימד תקופות ביום.Hour Period" attribute="1" defaultMemberUniqueName="[Dim Hour].[Hour Period].[All]" allUniqueName="[Dim Hour].[Hour Period].[All]" dimensionUniqueName="[Dim Hour]" displayFolder="" count="0" unbalanced="0" hidden="1"/>
    <cacheHierarchy uniqueName="[Dim Hour 1].[Hour Cd]" caption="Hour Cd" attribute="1" keyAttribute="1" defaultMemberUniqueName="[Dim Hour 1].[Hour Cd].[All]" allUniqueName="[Dim Hour 1].[Hour Cd].[All]" dimensionUniqueName="[Dim Hour 1]" displayFolder="" count="0" unbalanced="0" hidden="1"/>
    <cacheHierarchy uniqueName="[Dim Is Executed].[Result Id]" caption="Result Id" attribute="1" keyAttribute="1" defaultMemberUniqueName="[Dim Is Executed].[Result Id].[All]" allUniqueName="[Dim Is Executed].[Result Id].[All]" dimensionUniqueName="[Dim Is Executed]" displayFolder="" count="0" unbalanced="0" hidden="1"/>
    <cacheHierarchy uniqueName="[Dim Kaym Ind].[Kaym Ind Cd]" caption="מימד קיים מזהה.יש מזהה" attribute="1" keyAttribute="1" defaultMemberUniqueName="[Dim Kaym Ind].[Kaym Ind Cd].[All]" allUniqueName="[Dim Kaym Ind].[Kaym Ind Cd].[All]" dimensionUniqueName="[Dim Kaym Ind]" displayFolder="" count="0" unbalanced="0" hidden="1"/>
    <cacheHierarchy uniqueName="[Dim Low Or Peak].[Low Or Peak Desc Group Cd]" caption="Low Or Peak Desc Group Cd" attribute="1" defaultMemberUniqueName="[Dim Low Or Peak].[Low Or Peak Desc Group Cd].[All]" allUniqueName="[Dim Low Or Peak].[Low Or Peak Desc Group Cd].[All]" dimensionUniqueName="[Dim Low Or Peak]" displayFolder="" count="0" unbalanced="0" hidden="1"/>
    <cacheHierarchy uniqueName="[Dim Low Or Peak].[Low Or Peak Type Id]" caption="Low Or Peak Type Id" attribute="1" keyAttribute="1" defaultMemberUniqueName="[Dim Low Or Peak].[Low Or Peak Type Id].[All]" allUniqueName="[Dim Low Or Peak].[Low Or Peak Type Id].[All]" dimensionUniqueName="[Dim Low Or Peak]" displayFolder="" count="0" unbalanced="0" hidden="1"/>
    <cacheHierarchy uniqueName="[Dim Low Or Peak].[LowOrPeak_Hierarchy]" caption="LowOrPeak_Hierarchy" defaultMemberUniqueName="[Dim Low Or Peak].[LowOrPeak_Hierarchy].[All]" allUniqueName="[Dim Low Or Peak].[LowOrPeak_Hierarchy].[All]" dimensionUniqueName="[Dim Low Or Peak]" displayFolder="" count="0" unbalanced="0" hidden="1"/>
    <cacheHierarchy uniqueName="[Dim Maarechet].[Maarechet Cd]" caption="Maarechet Cd" attribute="1" keyAttribute="1" defaultMemberUniqueName="[Dim Maarechet].[Maarechet Cd].[All]" allUniqueName="[Dim Maarechet].[Maarechet Cd].[All]" dimensionUniqueName="[Dim Maarechet]" displayFolder="" count="0" unbalanced="0" hidden="1"/>
    <cacheHierarchy uniqueName="[Dim Mafilim].[GIS Line Id]" caption="GIS Line Id" attribute="1" defaultMemberUniqueName="[Dim Mafilim].[GIS Line Id].[All]" allUniqueName="[Dim Mafilim].[GIS Line Id].[All]" dimensionUniqueName="[Dim Mafilim]" displayFolder="" count="0" unbalanced="0" hidden="1"/>
    <cacheHierarchy uniqueName="[Dim Mafilim].[Hierarchy 3]" caption="Hierarchy 3" defaultMemberUniqueName="[Dim Mafilim].[Hierarchy 3].[All]" allUniqueName="[Dim Mafilim].[Hierarchy 3].[All]" dimensionUniqueName="[Dim Mafilim]" displayFolder="" count="0" unbalanced="0" hidden="1"/>
    <cacheHierarchy uniqueName="[Dim Mafilim].[Hierarchy 4]" caption="מק&quot;ט קו-כיוון-חלופה" defaultMemberUniqueName="[Dim Mafilim].[Hierarchy 4].[All]" allUniqueName="[Dim Mafilim].[Hierarchy 4].[All]" dimensionUniqueName="[Dim Mafilim]" displayFolder="" count="0" unbalanced="0" hidden="1"/>
    <cacheHierarchy uniqueName="[Dim Mafilim].[Hierarchy 5]" caption="Hierarchy 5" defaultMemberUniqueName="[Dim Mafilim].[Hierarchy 5].[All]" allUniqueName="[Dim Mafilim].[Hierarchy 5].[All]" dimensionUniqueName="[Dim Mafilim]" displayFolder="" count="0" unbalanced="0" hidden="1"/>
    <cacheHierarchy uniqueName="[Dim Mafilim].[Hierarchy 6]" caption="Hierarchy 6" defaultMemberUniqueName="[Dim Mafilim].[Hierarchy 6].[All]" allUniqueName="[Dim Mafilim].[Hierarchy 6].[All]" dimensionUniqueName="[Dim Mafilim]" displayFolder="" count="0" unbalanced="0" hidden="1"/>
    <cacheHierarchy uniqueName="[Dim Mafilim].[Operator Id]" caption="Operator Id" attribute="1" keyAttribute="1" defaultMemberUniqueName="[Dim Mafilim].[Operator Id].[All]" allUniqueName="[Dim Mafilim].[Operator Id].[All]" dimensionUniqueName="[Dim Mafilim]" displayFolder="" count="0" unbalanced="0" hidden="1"/>
    <cacheHierarchy uniqueName="[Dim Mafilim].[Operator Line Id Cluster Desc]" caption="קו-אשכול" attribute="1" defaultMemberUniqueName="[Dim Mafilim].[Operator Line Id Cluster Desc].[All]" allUniqueName="[Dim Mafilim].[Operator Line Id Cluster Desc].[All]" dimensionUniqueName="[Dim Mafilim]" displayFolder="" count="0" unbalanced="0" hidden="1"/>
    <cacheHierarchy uniqueName="[Dim Mimtzaey Luz].[Erua Hachraga Ind]" caption="Erua Hachraga Ind" attribute="1" defaultMemberUniqueName="[Dim Mimtzaey Luz].[Erua Hachraga Ind].[All]" allUniqueName="[Dim Mimtzaey Luz].[Erua Hachraga Ind].[All]" dimensionUniqueName="[Dim Mimtzaey Luz]" displayFolder="" count="0" unbalanced="0" hidden="1"/>
    <cacheHierarchy uniqueName="[Dim Mimtzaey Luz].[From Date]" caption="From Date" attribute="1" defaultMemberUniqueName="[Dim Mimtzaey Luz].[From Date].[All]" allUniqueName="[Dim Mimtzaey Luz].[From Date].[All]" dimensionUniqueName="[Dim Mimtzaey Luz]" displayFolder="" count="0" unbalanced="0" hidden="1"/>
    <cacheHierarchy uniqueName="[Dim Mimtzaey Luz].[Hierarchy_Mimtzaey_Luz]" caption="Hierarchy_Mimtzaey_Luz" defaultMemberUniqueName="[Dim Mimtzaey Luz].[Hierarchy_Mimtzaey_Luz].[All]" allUniqueName="[Dim Mimtzaey Luz].[Hierarchy_Mimtzaey_Luz].[All]" dimensionUniqueName="[Dim Mimtzaey Luz]" displayFolder="" count="0" unbalanced="0" hidden="1"/>
    <cacheHierarchy uniqueName="[Dim Mimtzaey Luz].[Niknase Ind]" caption="Niknase Ind" attribute="1" defaultMemberUniqueName="[Dim Mimtzaey Luz].[Niknase Ind].[All]" allUniqueName="[Dim Mimtzaey Luz].[Niknase Ind].[All]" dimensionUniqueName="[Dim Mimtzaey Luz]" displayFolder="" count="0" unbalanced="0" hidden="1"/>
    <cacheHierarchy uniqueName="[Dim Mimtzaey Luz].[Status Av Nesia Luz Key]" caption="Status Av Nesia Luz Key" attribute="1" defaultMemberUniqueName="[Dim Mimtzaey Luz].[Status Av Nesia Luz Key].[All]" allUniqueName="[Dim Mimtzaey Luz].[Status Av Nesia Luz Key].[All]" dimensionUniqueName="[Dim Mimtzaey Luz]" displayFolder="" count="0" unbalanced="0" hidden="1"/>
    <cacheHierarchy uniqueName="[Dim Mimtzaey Luz].[Status Bakara Luz Cd]" caption="Status Bakara Luz Cd" attribute="1" defaultMemberUniqueName="[Dim Mimtzaey Luz].[Status Bakara Luz Cd].[All]" allUniqueName="[Dim Mimtzaey Luz].[Status Bakara Luz Cd].[All]" dimensionUniqueName="[Dim Mimtzaey Luz]" displayFolder="" count="0" unbalanced="0" hidden="1"/>
    <cacheHierarchy uniqueName="[Dim Mimtzaey Luz].[Status Nesia Luz Key]" caption="Status Nesia Luz Key" attribute="1" keyAttribute="1" defaultMemberUniqueName="[Dim Mimtzaey Luz].[Status Nesia Luz Key].[All]" allUniqueName="[Dim Mimtzaey Luz].[Status Nesia Luz Key].[All]" dimensionUniqueName="[Dim Mimtzaey Luz]" displayFolder="" count="0" unbalanced="0" hidden="1"/>
    <cacheHierarchy uniqueName="[Dim Mimtzaey Luz].[To Date]" caption="To Date" attribute="1" defaultMemberUniqueName="[Dim Mimtzaey Luz].[To Date].[All]" allUniqueName="[Dim Mimtzaey Luz].[To Date].[All]" dimensionUniqueName="[Dim Mimtzaey Luz]" displayFolder="" count="0" unbalanced="0" hidden="1"/>
    <cacheHierarchy uniqueName="[Dim Non Performed Trips Reason].[Non Performed Trips Reason Id]" caption="סיבת אי ביצוע" attribute="1" keyAttribute="1" defaultMemberUniqueName="[Dim Non Performed Trips Reason].[Non Performed Trips Reason Id].[All]" allUniqueName="[Dim Non Performed Trips Reason].[Non Performed Trips Reason Id].[All]" dimensionUniqueName="[Dim Non Performed Trips Reason]" displayFolder="" count="0" unbalanced="0" hidden="1"/>
    <cacheHierarchy uniqueName="[Dim Operator].[District Id]" caption="מחוז" attribute="1" defaultMemberUniqueName="[Dim Operator].[District Id].[All]" allUniqueName="[Dim Operator].[District Id].[All]" dimensionUniqueName="[Dim Operator]" displayFolder="" count="0" unbalanced="0" hidden="1"/>
    <cacheHierarchy uniqueName="[Dim Operator].[Hierarchy]" caption="מפעיל-אשכול" defaultMemberUniqueName="[Dim Operator].[Hierarchy].[All]" allUniqueName="[Dim Operator].[Hierarchy].[All]" dimensionUniqueName="[Dim Operator]" displayFolder="" count="0" unbalanced="0" hidden="1"/>
    <cacheHierarchy uniqueName="[Dim Operator].[Op Cluster Key]" caption="מפעיל-אשכול" attribute="1" keyAttribute="1" defaultMemberUniqueName="[Dim Operator].[Op Cluster Key].[All]" allUniqueName="[Dim Operator].[Op Cluster Key].[All]" dimensionUniqueName="[Dim Operator]" displayFolder="" count="0" unbalanced="0" hidden="1"/>
    <cacheHierarchy uniqueName="[Dim Operator].[Operator Id]" caption="מפעיל" attribute="1" defaultMemberUniqueName="[Dim Operator].[Operator Id].[All]" allUniqueName="[Dim Operator].[Operator Id].[All]" dimensionUniqueName="[Dim Operator]" displayFolder="" count="0" unbalanced="0" hidden="1"/>
    <cacheHierarchy uniqueName="[Dim Operator Contractor].[Contractor Name]" caption="קבלן משנה" attribute="1" keyAttribute="1" defaultMemberUniqueName="[Dim Operator Contractor].[Contractor Name].[All]" allUniqueName="[Dim Operator Contractor].[Contractor Name].[All]" dimensionUniqueName="[Dim Operator Contractor]" displayFolder="" count="0" unbalanced="0" hidden="1"/>
    <cacheHierarchy uniqueName="[Dim Operator Tariff].[Hierarchy]" caption="מפעיל-אשכול-תעריף" defaultMemberUniqueName="[Dim Operator Tariff].[Hierarchy].[All]" allUniqueName="[Dim Operator Tariff].[Hierarchy].[All]" dimensionUniqueName="[Dim Operator Tariff]" displayFolder="" count="0" unbalanced="0" hidden="1"/>
    <cacheHierarchy uniqueName="[Dim Operator Tariff].[Op Cluster Key]" caption="Op Cluster Key" attribute="1" defaultMemberUniqueName="[Dim Operator Tariff].[Op Cluster Key].[All]" allUniqueName="[Dim Operator Tariff].[Op Cluster Key].[All]" dimensionUniqueName="[Dim Operator Tariff]" displayFolder="" count="0" unbalanced="0" hidden="1"/>
    <cacheHierarchy uniqueName="[Dim Operator Tariff].[Operator Id]" caption="Operator Id" attribute="1" defaultMemberUniqueName="[Dim Operator Tariff].[Operator Id].[All]" allUniqueName="[Dim Operator Tariff].[Operator Id].[All]" dimensionUniqueName="[Dim Operator Tariff]" displayFolder="" count="0" unbalanced="0" hidden="1"/>
    <cacheHierarchy uniqueName="[Dim Operator Tariff].[Tariff Desc]" caption="Tariff Desc" attribute="1" defaultMemberUniqueName="[Dim Operator Tariff].[Tariff Desc].[All]" allUniqueName="[Dim Operator Tariff].[Tariff Desc].[All]" dimensionUniqueName="[Dim Operator Tariff]" displayFolder="" count="0" unbalanced="0" hidden="1"/>
    <cacheHierarchy uniqueName="[Dim Operator Tariff].[Tariff Id]" caption="Tariff Id" attribute="1" keyAttribute="1" defaultMemberUniqueName="[Dim Operator Tariff].[Tariff Id].[All]" allUniqueName="[Dim Operator Tariff].[Tariff Id].[All]" dimensionUniqueName="[Dim Operator Tariff]" displayFolder="" count="0" unbalanced="0" hidden="1"/>
    <cacheHierarchy uniqueName="[Dim Origin Station].[Origin Station Id]" caption="תחנת מוצא" attribute="1" keyAttribute="1" defaultMemberUniqueName="[Dim Origin Station].[Origin Station Id].[All]" allUniqueName="[Dim Origin Station].[Origin Station Id].[All]" dimensionUniqueName="[Dim Origin Station]" displayFolder="" count="0" unbalanced="0" hidden="1"/>
    <cacheHierarchy uniqueName="[Dim Passenger Count Bus Type Size].[bus size cd]" caption="bus size cd" attribute="1" keyAttribute="1" defaultMemberUniqueName="[Dim Passenger Count Bus Type Size].[bus size cd].[All]" allUniqueName="[Dim Passenger Count Bus Type Size].[bus size cd].[All]" dimensionUniqueName="[Dim Passenger Count Bus Type Size]" displayFolder="" count="0" unbalanced="0" hidden="1"/>
    <cacheHierarchy uniqueName="[Dim Passenger Count Bus Type Size].[Bus Type Cd]" caption="Bus Type Cd" attribute="1" defaultMemberUniqueName="[Dim Passenger Count Bus Type Size].[Bus Type Cd].[All]" allUniqueName="[Dim Passenger Count Bus Type Size].[Bus Type Cd].[All]" dimensionUniqueName="[Dim Passenger Count Bus Type Size]" displayFolder="" count="0" unbalanced="0" hidden="1"/>
    <cacheHierarchy uniqueName="[Dim Passenger Count Bus Type Size].[bus type size Hierarchy]" caption="bus type size Hierarchy" defaultMemberUniqueName="[Dim Passenger Count Bus Type Size].[bus type size Hierarchy].[All]" allUniqueName="[Dim Passenger Count Bus Type Size].[bus type size Hierarchy].[All]" dimensionUniqueName="[Dim Passenger Count Bus Type Size]" displayFolder="" count="0" unbalanced="0" hidden="1"/>
    <cacheHierarchy uniqueName="[Dim Passenger Count Bus Type Size].[Ramat Tzfifut D Min]" caption="Ramat Tzfifut D Min" attribute="1" defaultMemberUniqueName="[Dim Passenger Count Bus Type Size].[Ramat Tzfifut D Min].[All]" allUniqueName="[Dim Passenger Count Bus Type Size].[Ramat Tzfifut D Min].[All]" dimensionUniqueName="[Dim Passenger Count Bus Type Size]" displayFolder="" count="0" unbalanced="0" hidden="1"/>
    <cacheHierarchy uniqueName="[Dim Passenger Count Bus Type Size Ramat Tzfifut].[Bus Size Cd]" caption="Bus Size Cd" attribute="1" defaultMemberUniqueName="[Dim Passenger Count Bus Type Size Ramat Tzfifut].[Bus Size Cd].[All]" allUniqueName="[Dim Passenger Count Bus Type Size Ramat Tzfifut].[Bus Size Cd].[All]" dimensionUniqueName="[Dim Passenger Count Bus Type Size Ramat Tzfifut]" displayFolder="" count="0" unbalanced="0" hidden="1"/>
    <cacheHierarchy uniqueName="[Dim Passenger Count Bus Type Size Ramat Tzfifut].[Bus Type Cd]" caption="Bus Type Cd" attribute="1" defaultMemberUniqueName="[Dim Passenger Count Bus Type Size Ramat Tzfifut].[Bus Type Cd].[All]" allUniqueName="[Dim Passenger Count Bus Type Size Ramat Tzfifut].[Bus Type Cd].[All]" dimensionUniqueName="[Dim Passenger Count Bus Type Size Ramat Tzfifut]" displayFolder="" count="0" unbalanced="0" hidden="1"/>
    <cacheHierarchy uniqueName="[Dim Passenger Count Bus Type Size Ramat Tzfifut].[Passenger Max]" caption="Passenger Max" attribute="1" defaultMemberUniqueName="[Dim Passenger Count Bus Type Size Ramat Tzfifut].[Passenger Max].[All]" allUniqueName="[Dim Passenger Count Bus Type Size Ramat Tzfifut].[Passenger Max].[All]" dimensionUniqueName="[Dim Passenger Count Bus Type Size Ramat Tzfifut]" displayFolder="" count="0" unbalanced="0" hidden="1"/>
    <cacheHierarchy uniqueName="[Dim Passenger Count Bus Type Size Ramat Tzfifut].[Passenger Min]" caption="Passenger Min" attribute="1" defaultMemberUniqueName="[Dim Passenger Count Bus Type Size Ramat Tzfifut].[Passenger Min].[All]" allUniqueName="[Dim Passenger Count Bus Type Size Ramat Tzfifut].[Passenger Min].[All]" dimensionUniqueName="[Dim Passenger Count Bus Type Size Ramat Tzfifut]" displayFolder="" count="0" unbalanced="0" hidden="1"/>
    <cacheHierarchy uniqueName="[Dim Passenger Count Bus Type Size Ramat Tzfifut].[ramat tzfifut cd]" caption="ramat tzfifut cd" attribute="1" keyAttribute="1" defaultMemberUniqueName="[Dim Passenger Count Bus Type Size Ramat Tzfifut].[ramat tzfifut cd].[All]" allUniqueName="[Dim Passenger Count Bus Type Size Ramat Tzfifut].[ramat tzfifut cd].[All]" dimensionUniqueName="[Dim Passenger Count Bus Type Size Ramat Tzfifut]" displayFolder="" count="0" unbalanced="0" hidden="1"/>
    <cacheHierarchy uniqueName="[Dim Passenger Count Bus Type Size Ramat Tzfifut].[Ramat Tzfifut Cd 1]" caption="Ramat Tzfifut Cd 1" attribute="1" defaultMemberUniqueName="[Dim Passenger Count Bus Type Size Ramat Tzfifut].[Ramat Tzfifut Cd 1].[All]" allUniqueName="[Dim Passenger Count Bus Type Size Ramat Tzfifut].[Ramat Tzfifut Cd 1].[All]" dimensionUniqueName="[Dim Passenger Count Bus Type Size Ramat Tzfifut]" displayFolder="" count="0" unbalanced="0" hidden="1"/>
    <cacheHierarchy uniqueName="[Dim Passenger Count Bus Type Size Ramat Tzfifut].[Ramat Tzfifut Order]" caption="Ramat Tzfifut Order" attribute="1" defaultMemberUniqueName="[Dim Passenger Count Bus Type Size Ramat Tzfifut].[Ramat Tzfifut Order].[All]" allUniqueName="[Dim Passenger Count Bus Type Size Ramat Tzfifut].[Ramat Tzfifut Order].[All]" dimensionUniqueName="[Dim Passenger Count Bus Type Size Ramat Tzfifut]" displayFolder="" count="0" unbalanced="0" hidden="1"/>
    <cacheHierarchy uniqueName="[Dim Passenger Count Bus Type Size Ramat Tzfifut].[Ramat Tzfifut Order 1]" caption="Ramat Tzfifut Order 1" attribute="1" defaultMemberUniqueName="[Dim Passenger Count Bus Type Size Ramat Tzfifut].[Ramat Tzfifut Order 1].[All]" allUniqueName="[Dim Passenger Count Bus Type Size Ramat Tzfifut].[Ramat Tzfifut Order 1].[All]" dimensionUniqueName="[Dim Passenger Count Bus Type Size Ramat Tzfifut]" displayFolder="" count="0" unbalanced="0" hidden="1"/>
    <cacheHierarchy uniqueName="[Dim Passenger Count Bus Type Size Ramat Tzfifut].[ramat_tzfifut_Hierarchy]" caption="ramat_tzfifut_Hierarchy" defaultMemberUniqueName="[Dim Passenger Count Bus Type Size Ramat Tzfifut].[ramat_tzfifut_Hierarchy].[All]" allUniqueName="[Dim Passenger Count Bus Type Size Ramat Tzfifut].[ramat_tzfifut_Hierarchy].[All]" dimensionUniqueName="[Dim Passenger Count Bus Type Size Ramat Tzfifut]" displayFolder="" count="0" unbalanced="0" hidden="1"/>
    <cacheHierarchy uniqueName="[Dim Passenger Count New Trip].[Bitzua First Doors Open Time]" caption="Bitzua First Doors Open Time" attribute="1" defaultMemberUniqueName="[Dim Passenger Count New Trip].[Bitzua First Doors Open Time].[All]" allUniqueName="[Dim Passenger Count New Trip].[Bitzua First Doors Open Time].[All]" dimensionUniqueName="[Dim Passenger Count New Trip]" displayFolder="" count="0" unbalanced="0" hidden="1"/>
    <cacheHierarchy uniqueName="[Dim Passenger Count New Trip].[Bitzua Last Doors Close Time]" caption="Bitzua Last Doors Close Time" attribute="1" defaultMemberUniqueName="[Dim Passenger Count New Trip].[Bitzua Last Doors Close Time].[All]" allUniqueName="[Dim Passenger Count New Trip].[Bitzua Last Doors Close Time].[All]" dimensionUniqueName="[Dim Passenger Count New Trip]" displayFolder="" count="0" unbalanced="0" hidden="1"/>
    <cacheHierarchy uniqueName="[Dim Passenger Count New Trip].[Hour Key]" caption="Hour Key" attribute="1" defaultMemberUniqueName="[Dim Passenger Count New Trip].[Hour Key].[All]" allUniqueName="[Dim Passenger Count New Trip].[Hour Key].[All]" dimensionUniqueName="[Dim Passenger Count New Trip]" displayFolder="" count="0" unbalanced="0" hidden="1"/>
    <cacheHierarchy uniqueName="[Dim Passenger Count New Trip].[Id Report]" caption="Id Report" attribute="1" defaultMemberUniqueName="[Dim Passenger Count New Trip].[Id Report].[All]" allUniqueName="[Dim Passenger Count New Trip].[Id Report].[All]" dimensionUniqueName="[Dim Passenger Count New Trip]" displayFolder="" count="0" unbalanced="0" hidden="1"/>
    <cacheHierarchy uniqueName="[Dim Passenger Count New Trip].[Id Report Row]" caption="Id Report Row" attribute="1" keyAttribute="1" defaultMemberUniqueName="[Dim Passenger Count New Trip].[Id Report Row].[All]" allUniqueName="[Dim Passenger Count New Trip].[Id Report Row].[All]" dimensionUniqueName="[Dim Passenger Count New Trip]" displayFolder="" count="0" unbalanced="0" hidden="1"/>
    <cacheHierarchy uniqueName="[Dim Passenger Count New Trip].[License Id]" caption="License Id" attribute="1" defaultMemberUniqueName="[Dim Passenger Count New Trip].[License Id].[All]" allUniqueName="[Dim Passenger Count New Trip].[License Id].[All]" dimensionUniqueName="[Dim Passenger Count New Trip]" displayFolder="" count="0" unbalanced="0" hidden="1"/>
    <cacheHierarchy uniqueName="[Dim Passenger Count New Trip].[Line Length Km Sofi]" caption="Line Length Km Sofi" attribute="1" defaultMemberUniqueName="[Dim Passenger Count New Trip].[Line Length Km Sofi].[All]" allUniqueName="[Dim Passenger Count New Trip].[Line Length Km Sofi].[All]" dimensionUniqueName="[Dim Passenger Count New Trip]" displayFolder="" count="0" unbalanced="0" hidden="1"/>
    <cacheHierarchy uniqueName="[Dim Passenger Count New Trip].[Line Length Sofi]" caption="Line Length Sofi" attribute="1" defaultMemberUniqueName="[Dim Passenger Count New Trip].[Line Length Sofi].[All]" allUniqueName="[Dim Passenger Count New Trip].[Line Length Sofi].[All]" dimensionUniqueName="[Dim Passenger Count New Trip]" displayFolder="" count="0" unbalanced="0" hidden="1"/>
    <cacheHierarchy uniqueName="[Dim Passenger Count New Trip].[Operator Line ID]" caption="Operator Line ID" attribute="1" defaultMemberUniqueName="[Dim Passenger Count New Trip].[Operator Line ID].[All]" allUniqueName="[Dim Passenger Count New Trip].[Operator Line ID].[All]" dimensionUniqueName="[Dim Passenger Count New Trip]" displayFolder="" count="0" unbalanced="0" hidden="1"/>
    <cacheHierarchy uniqueName="[Dim Passenger Count New Trip].[Passengers Continue Max]" caption="Passengers Continue Max" attribute="1" defaultMemberUniqueName="[Dim Passenger Count New Trip].[Passengers Continue Max].[All]" allUniqueName="[Dim Passenger Count New Trip].[Passengers Continue Max].[All]" dimensionUniqueName="[Dim Passenger Count New Trip]" displayFolder="" count="0" unbalanced="0" hidden="1"/>
    <cacheHierarchy uniqueName="[Dim Passenger Count New Trip].[Passengers Continue Max Station Id]" caption="Passengers Continue Max Station Id" attribute="1" defaultMemberUniqueName="[Dim Passenger Count New Trip].[Passengers Continue Max Station Id].[All]" allUniqueName="[Dim Passenger Count New Trip].[Passengers Continue Max Station Id].[All]" dimensionUniqueName="[Dim Passenger Count New Trip]" displayFolder="" count="0" unbalanced="0" hidden="1"/>
    <cacheHierarchy uniqueName="[Dim Passenger Count New Trip].[Passengers Continue Max Station Order]" caption="Passengers Continue Max Station Order" attribute="1" defaultMemberUniqueName="[Dim Passenger Count New Trip].[Passengers Continue Max Station Order].[All]" allUniqueName="[Dim Passenger Count New Trip].[Passengers Continue Max Station Order].[All]" dimensionUniqueName="[Dim Passenger Count New Trip]" displayFolder="" count="0" unbalanced="0" hidden="1"/>
    <cacheHierarchy uniqueName="[Dim Passenger Count New Trip].[Passengers Up Max]" caption="Passengers Up Max" attribute="1" defaultMemberUniqueName="[Dim Passenger Count New Trip].[Passengers Up Max].[All]" allUniqueName="[Dim Passenger Count New Trip].[Passengers Up Max].[All]" dimensionUniqueName="[Dim Passenger Count New Trip]" displayFolder="" count="0" unbalanced="0" hidden="1"/>
    <cacheHierarchy uniqueName="[Dim Passenger Count New Trip].[Passengers Up Max Station Id]" caption="Passengers Up Max Station Id" attribute="1" defaultMemberUniqueName="[Dim Passenger Count New Trip].[Passengers Up Max Station Id].[All]" allUniqueName="[Dim Passenger Count New Trip].[Passengers Up Max Station Id].[All]" dimensionUniqueName="[Dim Passenger Count New Trip]" displayFolder="" count="0" unbalanced="0" hidden="1"/>
    <cacheHierarchy uniqueName="[Dim Passenger Count New Trip].[Passengers Up Max Station Order]" caption="Passengers Up Max Station Order" attribute="1" defaultMemberUniqueName="[Dim Passenger Count New Trip].[Passengers Up Max Station Order].[All]" allUniqueName="[Dim Passenger Count New Trip].[Passengers Up Max Station Order].[All]" dimensionUniqueName="[Dim Passenger Count New Trip]" displayFolder="" count="0" unbalanced="0" hidden="1"/>
    <cacheHierarchy uniqueName="[Dim Passenger Count New Trip].[Passengers Up Sum]" caption="Passengers Up Sum" attribute="1" defaultMemberUniqueName="[Dim Passenger Count New Trip].[Passengers Up Sum].[All]" allUniqueName="[Dim Passenger Count New Trip].[Passengers Up Sum].[All]" dimensionUniqueName="[Dim Passenger Count New Trip]" displayFolder="" count="0" unbalanced="0" hidden="1"/>
    <cacheHierarchy uniqueName="[Dim Passenger Count New Trip].[Planned Mission Date Time]" caption="Planned Mission Date Time" attribute="1" defaultMemberUniqueName="[Dim Passenger Count New Trip].[Planned Mission Date Time].[All]" allUniqueName="[Dim Passenger Count New Trip].[Planned Mission Date Time].[All]" dimensionUniqueName="[Dim Passenger Count New Trip]" displayFolder="" count="0" unbalanced="0" hidden="1"/>
    <cacheHierarchy uniqueName="[Dim Passenger Count New Trip].[Planned Mission Time]" caption="Planned Mission Time" attribute="1" defaultMemberUniqueName="[Dim Passenger Count New Trip].[Planned Mission Time].[All]" allUniqueName="[Dim Passenger Count New Trip].[Planned Mission Time].[All]" dimensionUniqueName="[Dim Passenger Count New Trip]" displayFolder="" count="0" unbalanced="0" hidden="1"/>
    <cacheHierarchy uniqueName="[Dim Passenger Count New Trip].[Planned Mission Time Normal]" caption="Planned Mission Time Normal" attribute="1" defaultMemberUniqueName="[Dim Passenger Count New Trip].[Planned Mission Time Normal].[All]" allUniqueName="[Dim Passenger Count New Trip].[Planned Mission Time Normal].[All]" dimensionUniqueName="[Dim Passenger Count New Trip]" displayFolder="" count="0" unbalanced="0" hidden="1"/>
    <cacheHierarchy uniqueName="[Dim Passenger Count New Trip].[Seats Num]" caption="Seats Num" attribute="1" defaultMemberUniqueName="[Dim Passenger Count New Trip].[Seats Num].[All]" allUniqueName="[Dim Passenger Count New Trip].[Seats Num].[All]" dimensionUniqueName="[Dim Passenger Count New Trip]" displayFolder="" count="0" unbalanced="0" hidden="1"/>
    <cacheHierarchy uniqueName="[Dim Passenger Count New Trip].[Start Time]" caption="Start Time" attribute="1" defaultMemberUniqueName="[Dim Passenger Count New Trip].[Start Time].[All]" allUniqueName="[Dim Passenger Count New Trip].[Start Time].[All]" dimensionUniqueName="[Dim Passenger Count New Trip]" displayFolder="" count="0" unbalanced="0" hidden="1"/>
    <cacheHierarchy uniqueName="[Dim Passenger Count New Trip].[Station Version]" caption="Station Version" attribute="1" defaultMemberUniqueName="[Dim Passenger Count New Trip].[Station Version].[All]" allUniqueName="[Dim Passenger Count New Trip].[Station Version].[All]" dimensionUniqueName="[Dim Passenger Count New Trip]" displayFolder="" count="0" unbalanced="0" hidden="1"/>
    <cacheHierarchy uniqueName="[Dim Passenger Count New Trip].[Sum Psilot]" caption="Sum Psilot" attribute="1" defaultMemberUniqueName="[Dim Passenger Count New Trip].[Sum Psilot].[All]" allUniqueName="[Dim Passenger Count New Trip].[Sum Psilot].[All]" dimensionUniqueName="[Dim Passenger Count New Trip]" displayFolder="" count="0" unbalanced="0" hidden="1"/>
    <cacheHierarchy uniqueName="[Dim Passenger Count New Trip].[Trip Id]" caption="Trip Id" attribute="1" defaultMemberUniqueName="[Dim Passenger Count New Trip].[Trip Id].[All]" allUniqueName="[Dim Passenger Count New Trip].[Trip Id].[All]" dimensionUniqueName="[Dim Passenger Count New Trip]" displayFolder="" count="0" unbalanced="0" hidden="1"/>
    <cacheHierarchy uniqueName="[Dim Passenger Count New Trip].[Trip Second]" caption="Trip Second" attribute="1" defaultMemberUniqueName="[Dim Passenger Count New Trip].[Trip Second].[All]" allUniqueName="[Dim Passenger Count New Trip].[Trip Second].[All]" dimensionUniqueName="[Dim Passenger Count New Trip]" displayFolder="" count="0" unbalanced="0" hidden="1"/>
    <cacheHierarchy uniqueName="[Dim Passenger Count New Trip].[Trip Time]" caption="Trip Time" attribute="1" defaultMemberUniqueName="[Dim Passenger Count New Trip].[Trip Time].[All]" allUniqueName="[Dim Passenger Count New Trip].[Trip Time].[All]" dimensionUniqueName="[Dim Passenger Count New Trip]" displayFolder="" count="0" unbalanced="0" hidden="1"/>
    <cacheHierarchy uniqueName="[Dim Passenger Count New Trip].[Trip Time Travel]" caption="Trip Time Travel" attribute="1" defaultMemberUniqueName="[Dim Passenger Count New Trip].[Trip Time Travel].[All]" allUniqueName="[Dim Passenger Count New Trip].[Trip Time Travel].[All]" dimensionUniqueName="[Dim Passenger Count New Trip]" displayFolder="" count="0" unbalanced="0" hidden="1"/>
    <cacheHierarchy uniqueName="[Dim Passenger Count Station Order].[Station Order]" caption="Dim Passenger Count Station Order.Station Order" attribute="1" keyAttribute="1" defaultMemberUniqueName="[Dim Passenger Count Station Order].[Station Order].[All]" allUniqueName="[Dim Passenger Count Station Order].[Station Order].[All]" dimensionUniqueName="[Dim Passenger Count Station Order]" displayFolder="" count="0" unbalanced="0" hidden="1"/>
    <cacheHierarchy uniqueName="[Dim Passenger Count Station Order Without Station P].[Station Order]" caption="Dim Passenger Count Station Order Without Station P.Station Order" attribute="1" keyAttribute="1" defaultMemberUniqueName="[Dim Passenger Count Station Order Without Station P].[Station Order].[All]" allUniqueName="[Dim Passenger Count Station Order Without Station P].[Station Order].[All]" dimensionUniqueName="[Dim Passenger Count Station Order Without Station P]" displayFolder="" count="0" unbalanced="0" hidden="1"/>
    <cacheHierarchy uniqueName="[Dim Passenger Count Station Source].[Station Source Cd]" caption="Station Source Cd" attribute="1" keyAttribute="1" defaultMemberUniqueName="[Dim Passenger Count Station Source].[Station Source Cd].[All]" allUniqueName="[Dim Passenger Count Station Source].[Station Source Cd].[All]" dimensionUniqueName="[Dim Passenger Count Station Source]" displayFolder="" count="0" unbalanced="0" hidden="1"/>
    <cacheHierarchy uniqueName="[Dim Passenger Count Station Status].[Station Status Cd]" caption="Station Status Cd" attribute="1" keyAttribute="1" defaultMemberUniqueName="[Dim Passenger Count Station Status].[Station Status Cd].[All]" allUniqueName="[Dim Passenger Count Station Status].[Station Status Cd].[All]" dimensionUniqueName="[Dim Passenger Count Station Status]" displayFolder="" count="0" unbalanced="0" hidden="1"/>
    <cacheHierarchy uniqueName="[Dim Passenger Count Trip Sibat Status].[Trip Sibat Status Cd]" caption="Trip Sibat Status Cd" attribute="1" keyAttribute="1" defaultMemberUniqueName="[Dim Passenger Count Trip Sibat Status].[Trip Sibat Status Cd].[All]" allUniqueName="[Dim Passenger Count Trip Sibat Status].[Trip Sibat Status Cd].[All]" dimensionUniqueName="[Dim Passenger Count Trip Sibat Status]" displayFolder="" count="0" unbalanced="0" hidden="1"/>
    <cacheHierarchy uniqueName="[Dim Passenger Count Trip Sibat Status Sirshur].[Trip Sibat Status Cd]" caption="Trip Sibat Status Cd" attribute="1" keyAttribute="1" defaultMemberUniqueName="[Dim Passenger Count Trip Sibat Status Sirshur].[Trip Sibat Status Cd].[All]" allUniqueName="[Dim Passenger Count Trip Sibat Status Sirshur].[Trip Sibat Status Cd].[All]" dimensionUniqueName="[Dim Passenger Count Trip Sibat Status Sirshur]" displayFolder="" count="0" unbalanced="0" hidden="1"/>
    <cacheHierarchy uniqueName="[Dim Passenger Count Trip Status].[Trip Status Cd]" caption="Trip Status Cd" attribute="1" keyAttribute="1" defaultMemberUniqueName="[Dim Passenger Count Trip Status].[Trip Status Cd].[All]" allUniqueName="[Dim Passenger Count Trip Status].[Trip Status Cd].[All]" dimensionUniqueName="[Dim Passenger Count Trip Status]" displayFolder="" count="0" unbalanced="0" hidden="1"/>
    <cacheHierarchy uniqueName="[Dim Passenger Count Trip Status Rb].[Trip Status Rb Cd]" caption="Trip Status Rb Cd" attribute="1" keyAttribute="1" defaultMemberUniqueName="[Dim Passenger Count Trip Status Rb].[Trip Status Rb Cd].[All]" allUniqueName="[Dim Passenger Count Trip Status Rb].[Trip Status Rb Cd].[All]" dimensionUniqueName="[Dim Passenger Count Trip Status Rb]" displayFolder="" count="0" unbalanced="0" hidden="1"/>
    <cacheHierarchy uniqueName="[Dim Pc Rishui Station Order].[Pc Rishui Station Order Cd]" caption="Pc Rishui Station Order Cd" attribute="1" keyAttribute="1" defaultMemberUniqueName="[Dim Pc Rishui Station Order].[Pc Rishui Station Order Cd].[All]" allUniqueName="[Dim Pc Rishui Station Order].[Pc Rishui Station Order Cd].[All]" dimensionUniqueName="[Dim Pc Rishui Station Order]" displayFolder="" count="0" unbalanced="0" hidden="1"/>
    <cacheHierarchy uniqueName="[Dim Period Type].[Period Type Id]" caption="ממד סוג תקופה.סוג תקופה" attribute="1" keyAttribute="1" defaultMemberUniqueName="[Dim Period Type].[Period Type Id].[All]" allUniqueName="[Dim Period Type].[Period Type Id].[All]" dimensionUniqueName="[Dim Period Type]" displayFolder="" count="0" unbalanced="0" hidden="1"/>
    <cacheHierarchy uniqueName="[Dim Period Type 1].[Period Type Id]" caption="Dim Period Type 1.סוג תקופה" attribute="1" keyAttribute="1" defaultMemberUniqueName="[Dim Period Type 1].[Period Type Id].[All]" allUniqueName="[Dim Period Type 1].[Period Type Id].[All]" dimensionUniqueName="[Dim Period Type 1]" displayFolder="" count="0" unbalanced="0" hidden="1"/>
    <cacheHierarchy uniqueName="[Dim Planned Time].[Planned Mission Hour]" caption="Planned Mission Hour" attribute="1" defaultMemberUniqueName="[Dim Planned Time].[Planned Mission Hour].[All]" allUniqueName="[Dim Planned Time].[Planned Mission Hour].[All]" dimensionUniqueName="[Dim Planned Time]" displayFolder="" count="0" unbalanced="0" hidden="1"/>
    <cacheHierarchy uniqueName="[Dim Planned Time].[Planned Mission Hour Normal]" caption="Planned Mission Hour Normal" attribute="1" defaultMemberUniqueName="[Dim Planned Time].[Planned Mission Hour Normal].[All]" allUniqueName="[Dim Planned Time].[Planned Mission Hour Normal].[All]" dimensionUniqueName="[Dim Planned Time]" displayFolder="" count="0" unbalanced="0" hidden="1"/>
    <cacheHierarchy uniqueName="[Dim Planned Time].[Planned Mission Time]" caption="Planned Mission Time" attribute="1" defaultMemberUniqueName="[Dim Planned Time].[Planned Mission Time].[All]" allUniqueName="[Dim Planned Time].[Planned Mission Time].[All]" dimensionUniqueName="[Dim Planned Time]" displayFolder="" count="0" unbalanced="0" hidden="1"/>
    <cacheHierarchy uniqueName="[Dim Planned Time].[Planned Mission Time Normal]" caption="Planned Mission Time Normal" attribute="1" keyAttribute="1" defaultMemberUniqueName="[Dim Planned Time].[Planned Mission Time Normal].[All]" allUniqueName="[Dim Planned Time].[Planned Mission Time Normal].[All]" dimensionUniqueName="[Dim Planned Time]" displayFolder="" count="0" unbalanced="0" hidden="1"/>
    <cacheHierarchy uniqueName="[Dim Planned Time].[Planned time hour Hierarchy]" caption="Planned time hour Hierarchy" defaultMemberUniqueName="[Dim Planned Time].[Planned time hour Hierarchy].[All]" allUniqueName="[Dim Planned Time].[Planned time hour Hierarchy].[All]" dimensionUniqueName="[Dim Planned Time]" displayFolder="" count="0" unbalanced="0" hidden="1"/>
    <cacheHierarchy uniqueName="[Dim Planned Time].[Planned time hour normal Hierarchy]" caption="Planned time hour normal Hierarchy" defaultMemberUniqueName="[Dim Planned Time].[Planned time hour normal Hierarchy].[All]" allUniqueName="[Dim Planned Time].[Planned time hour normal Hierarchy].[All]" dimensionUniqueName="[Dim Planned Time]" displayFolder="" count="0" unbalanced="0" hidden="1"/>
    <cacheHierarchy uniqueName="[Dim Role].[Allowed Set MDX]" caption="Allowed Set MDX" attribute="1" defaultMemberUniqueName="[Dim Role].[Allowed Set MDX].[All]" allUniqueName="[Dim Role].[Allowed Set MDX].[All]" dimensionUniqueName="[Dim Role]" displayFolder="" count="0" unbalanced="0" hidden="1"/>
    <cacheHierarchy uniqueName="[Dim Role].[Application Level]" caption="Application Level" attribute="1" defaultMemberUniqueName="[Dim Role].[Application Level].[All]" allUniqueName="[Dim Role].[Application Level].[All]" dimensionUniqueName="[Dim Role]" displayFolder="" count="0" unbalanced="0" hidden="1"/>
    <cacheHierarchy uniqueName="[Dim Role].[Domain User]" caption="Domain User" attribute="1" defaultMemberUniqueName="[Dim Role].[Domain User].[All]" allUniqueName="[Dim Role].[Domain User].[All]" dimensionUniqueName="[Dim Role]" displayFolder="" count="0" unbalanced="0" hidden="1"/>
    <cacheHierarchy uniqueName="[Dim Role].[Hierarchy]" caption="Hierarchy" defaultMemberUniqueName="[Dim Role].[Hierarchy].[All]" allUniqueName="[Dim Role].[Hierarchy].[All]" dimensionUniqueName="[Dim Role]" displayFolder="" count="0" unbalanced="0" hidden="1"/>
    <cacheHierarchy uniqueName="[Dim Role].[Role Id]" caption="Role Id" attribute="1" keyAttribute="1" defaultMemberUniqueName="[Dim Role].[Role Id].[All]" allUniqueName="[Dim Role].[Role Id].[All]" dimensionUniqueName="[Dim Role]" displayFolder="" count="0" unbalanced="0" hidden="1"/>
    <cacheHierarchy uniqueName="[Dim Service Type].[Service Type Id]" caption="סוג שירות" attribute="1" keyAttribute="1" defaultMemberUniqueName="[Dim Service Type].[Service Type Id].[All]" allUniqueName="[Dim Service Type].[Service Type Id].[All]" dimensionUniqueName="[Dim Service Type]" displayFolder="" count="0" unbalanced="0" hidden="1"/>
    <cacheHierarchy uniqueName="[Dim Station].[Station Desc]" caption="מימד תחנות.Station Desc" attribute="1" defaultMemberUniqueName="[Dim Station].[Station Desc].[All]" allUniqueName="[Dim Station].[Station Desc].[All]" dimensionUniqueName="[Dim Station]" displayFolder="" count="0" unbalanced="0" hidden="1"/>
    <cacheHierarchy uniqueName="[Dim Station].[Station Id]" caption="מימד תחנות.שם תחנה" attribute="1" keyAttribute="1" defaultMemberUniqueName="[Dim Station].[Station Id].[All]" allUniqueName="[Dim Station].[Station Id].[All]" dimensionUniqueName="[Dim Station]" displayFolder="" count="0" unbalanced="0" hidden="1"/>
    <cacheHierarchy uniqueName="[Dim Station].[Station Type Id]" caption="מימד תחנות.Station Type Id" attribute="1" defaultMemberUniqueName="[Dim Station].[Station Type Id].[All]" allUniqueName="[Dim Station].[Station Type Id].[All]" dimensionUniqueName="[Dim Station]" displayFolder="" count="0" unbalanced="0" hidden="1"/>
    <cacheHierarchy uniqueName="[Dim Station 1].[Station Desc]" caption="Dim Station 1.Station Desc" attribute="1" defaultMemberUniqueName="[Dim Station 1].[Station Desc].[All]" allUniqueName="[Dim Station 1].[Station Desc].[All]" dimensionUniqueName="[Dim Station 1]" displayFolder="" count="0" unbalanced="0" hidden="1"/>
    <cacheHierarchy uniqueName="[Dim Station 1].[Station Id]" caption="Dim Station 1.שם תחנה" attribute="1" keyAttribute="1" defaultMemberUniqueName="[Dim Station 1].[Station Id].[All]" allUniqueName="[Dim Station 1].[Station Id].[All]" dimensionUniqueName="[Dim Station 1]" displayFolder="" count="0" unbalanced="0" hidden="1"/>
    <cacheHierarchy uniqueName="[Dim Station 1].[Station Type Id]" caption="Dim Station 1.Station Type Id" attribute="1" defaultMemberUniqueName="[Dim Station 1].[Station Type Id].[All]" allUniqueName="[Dim Station 1].[Station Type Id].[All]" dimensionUniqueName="[Dim Station 1]" displayFolder="" count="0" unbalanced="0" hidden="1"/>
    <cacheHierarchy uniqueName="[Dim Station Activity Type].[Station Activity Type]" caption="Station Activity Type" attribute="1" keyAttribute="1" defaultMemberUniqueName="[Dim Station Activity Type].[Station Activity Type].[All]" allUniqueName="[Dim Station Activity Type].[Station Activity Type].[All]" dimensionUniqueName="[Dim Station Activity Type]" displayFolder="" count="0" unbalanced="0" hidden="1"/>
    <cacheHierarchy uniqueName="[Dim Station Version].[Max Date]" caption="Max Date" attribute="1" defaultMemberUniqueName="[Dim Station Version].[Max Date].[All]" allUniqueName="[Dim Station Version].[Max Date].[All]" dimensionUniqueName="[Dim Station Version]" displayFolder="" count="0" unbalanced="0" hidden="1"/>
    <cacheHierarchy uniqueName="[Dim Station Version].[Min Date]" caption="Min Date" attribute="1" defaultMemberUniqueName="[Dim Station Version].[Min Date].[All]" allUniqueName="[Dim Station Version].[Min Date].[All]" dimensionUniqueName="[Dim Station Version]" displayFolder="" count="0" unbalanced="0" hidden="1"/>
    <cacheHierarchy uniqueName="[Dim Station Version].[Min Max Date]" caption="Min Max Date" attribute="1" defaultMemberUniqueName="[Dim Station Version].[Min Max Date].[All]" allUniqueName="[Dim Station Version].[Min Max Date].[All]" dimensionUniqueName="[Dim Station Version]" displayFolder="" count="0" unbalanced="0" hidden="1"/>
    <cacheHierarchy uniqueName="[Dim Station Version].[Station Version]" caption="Station Version" attribute="1" keyAttribute="1" defaultMemberUniqueName="[Dim Station Version].[Station Version].[All]" allUniqueName="[Dim Station Version].[Station Version].[All]" dimensionUniqueName="[Dim Station Version]" displayFolder="" count="0" unbalanced="0" hidden="1"/>
    <cacheHierarchy uniqueName="[Dim Station Version].[Station Version Min Max Date]" caption="Station Version Min Max Date" attribute="1" defaultMemberUniqueName="[Dim Station Version].[Station Version Min Max Date].[All]" allUniqueName="[Dim Station Version].[Station Version Min Max Date].[All]" dimensionUniqueName="[Dim Station Version]" displayFolder="" count="0" unbalanced="0" hidden="1"/>
    <cacheHierarchy uniqueName="[Dim Time].[Half Key]" caption="מימד הזמן.Half Key" attribute="1" time="1" defaultMemberUniqueName="[Dim Time].[Half Key].[All]" allUniqueName="[Dim Time].[Half Key].[All]" dimensionUniqueName="[Dim Time]" displayFolder="" count="0" unbalanced="0" hidden="1"/>
    <cacheHierarchy uniqueName="[Dim Time].[Month Day]" caption="מימד הזמן.יום בחודש" attribute="1" time="1" defaultMemberUniqueName="[Dim Time].[Month Day].[All]" allUniqueName="[Dim Time].[Month Day].[All]" dimensionUniqueName="[Dim Time]" displayFolder="" count="0" unbalanced="0" hidden="1"/>
    <cacheHierarchy uniqueName="[Dim Time].[Month Key]" caption="מימד הזמן.Month Key" attribute="1" time="1" defaultMemberUniqueName="[Dim Time].[Month Key].[All]" allUniqueName="[Dim Time].[Month Key].[All]" dimensionUniqueName="[Dim Time]" displayFolder="" count="0" unbalanced="0" hidden="1"/>
    <cacheHierarchy uniqueName="[Dim Time].[Month Num]" caption="מימד הזמן.Month Num" attribute="1" time="1" defaultMemberUniqueName="[Dim Time].[Month Num].[All]" allUniqueName="[Dim Time].[Month Num].[All]" dimensionUniqueName="[Dim Time]" displayFolder="" count="0" unbalanced="0" hidden="1"/>
    <cacheHierarchy uniqueName="[Dim Time].[Quarter Key]" caption="מימד הזמן.Quarter Key" attribute="1" time="1" defaultMemberUniqueName="[Dim Time].[Quarter Key].[All]" allUniqueName="[Dim Time].[Quarter Key].[All]" dimensionUniqueName="[Dim Time]" displayFolder="" count="0" unbalanced="0" hidden="1"/>
    <cacheHierarchy uniqueName="[Dim Time].[Time Key]" caption="מימד הזמן.Time Key" attribute="1" time="1" keyAttribute="1" defaultMemberUniqueName="[Dim Time].[Time Key].[All]" allUniqueName="[Dim Time].[Time Key].[All]" dimensionUniqueName="[Dim Time]" displayFolder="" count="0" memberValueDatatype="130" unbalanced="0" hidden="1"/>
    <cacheHierarchy uniqueName="[Dim Time].[Year Key]" caption="מימד הזמן.Year Key" attribute="1" time="1" defaultMemberUniqueName="[Dim Time].[Year Key].[All]" allUniqueName="[Dim Time].[Year Key].[All]" dimensionUniqueName="[Dim Time]" displayFolder="" count="0" unbalanced="0" hidden="1"/>
    <cacheHierarchy uniqueName="[Dim Time Hour].[Hour B]" caption="Hour B" attribute="1" defaultMemberUniqueName="[Dim Time Hour].[Hour B].[All]" allUniqueName="[Dim Time Hour].[Hour B].[All]" dimensionUniqueName="[Dim Time Hour]" displayFolder="" count="0" unbalanced="0" hidden="1"/>
    <cacheHierarchy uniqueName="[Dim Time Hour].[Time Cd]" caption="Time Cd" attribute="1" keyAttribute="1" defaultMemberUniqueName="[Dim Time Hour].[Time Cd].[All]" allUniqueName="[Dim Time Hour].[Time Cd].[All]" dimensionUniqueName="[Dim Time Hour]" displayFolder="" count="0" unbalanced="0" hidden="1"/>
    <cacheHierarchy uniqueName="[Dim Time Hour].[time_hour_Hierarchy]" caption="time_hour_Hierarchy" defaultMemberUniqueName="[Dim Time Hour].[time_hour_Hierarchy].[All]" allUniqueName="[Dim Time Hour].[time_hour_Hierarchy].[All]" dimensionUniqueName="[Dim Time Hour]" displayFolder="" count="0" unbalanced="0" hidden="1"/>
    <cacheHierarchy uniqueName="[Dim Time Period].[Period Id]" caption="Period Id" attribute="1" keyAttribute="1" defaultMemberUniqueName="[Dim Time Period].[Period Id].[All]" allUniqueName="[Dim Time Period].[Period Id].[All]" dimensionUniqueName="[Dim Time Period]" displayFolder="" count="0" unbalanced="0" hidden="1"/>
    <cacheHierarchy uniqueName="[Dim Time Period].[Period Type Key]" caption="Period Type Key" attribute="1" defaultMemberUniqueName="[Dim Time Period].[Period Type Key].[All]" allUniqueName="[Dim Time Period].[Period Type Key].[All]" dimensionUniqueName="[Dim Time Period]" displayFolder="" count="0" unbalanced="0" hidden="1"/>
    <cacheHierarchy uniqueName="[Dim Time Period].[PeriodHierarchy]" caption="PeriodHierarchy" defaultMemberUniqueName="[Dim Time Period].[PeriodHierarchy].[All]" allUniqueName="[Dim Time Period].[PeriodHierarchy].[All]" dimensionUniqueName="[Dim Time Period]" displayFolder="" count="0" unbalanced="0" hidden="1"/>
    <cacheHierarchy uniqueName="[Dim Time Period].[Year]" caption="Year" attribute="1" defaultMemberUniqueName="[Dim Time Period].[Year].[All]" allUniqueName="[Dim Time Period].[Year].[All]" dimensionUniqueName="[Dim Time Period]" displayFolder="" count="0" unbalanced="0" hidden="1"/>
    <cacheHierarchy uniqueName="[Dim Trip Id].[Trip Id]" caption="מזהה נסיעה" attribute="1" keyAttribute="1" defaultMemberUniqueName="[Dim Trip Id].[Trip Id].[All]" allUniqueName="[Dim Trip Id].[Trip Id].[All]" dimensionUniqueName="[Dim Trip Id]" displayFolder="" count="0" unbalanced="0" hidden="1"/>
    <cacheHierarchy uniqueName="[Dim Vehicle Size].[Rishui Bus Small To Big]" caption="Rishui Bus Small To Big" attribute="1" defaultMemberUniqueName="[Dim Vehicle Size].[Rishui Bus Small To Big].[All]" allUniqueName="[Dim Vehicle Size].[Rishui Bus Small To Big].[All]" dimensionUniqueName="[Dim Vehicle Size]" displayFolder="" count="0" unbalanced="0" hidden="1"/>
    <cacheHierarchy uniqueName="[Dim Vehicle Size].[Vehicle Size Id]" caption="Vehicle Size Id" attribute="1" keyAttribute="1" defaultMemberUniqueName="[Dim Vehicle Size].[Vehicle Size Id].[All]" allUniqueName="[Dim Vehicle Size].[Vehicle Size Id].[All]" dimensionUniqueName="[Dim Vehicle Size]" displayFolder="" count="0" unbalanced="0" hidden="1"/>
    <cacheHierarchy uniqueName="[Dim Vehicle Type].[Vehicle Type Id]" caption="Vehicle Type Id" attribute="1" keyAttribute="1" defaultMemberUniqueName="[Dim Vehicle Type].[Vehicle Type Id].[All]" allUniqueName="[Dim Vehicle Type].[Vehicle Type Id].[All]" dimensionUniqueName="[Dim Vehicle Type]" displayFolder="" count="0" unbalanced="0" hidden="1"/>
    <cacheHierarchy uniqueName="[DIM YISHUV].[Yishuv Cd Int]" caption="DIM YISHUV.Yishuv Cd Int" attribute="1" keyAttribute="1" defaultMemberUniqueName="[DIM YISHUV].[Yishuv Cd Int].[All]" allUniqueName="[DIM YISHUV].[Yishuv Cd Int].[All]" dimensionUniqueName="[DIM YISHUV]" displayFolder="" count="0" unbalanced="0" hidden="1"/>
    <cacheHierarchy uniqueName="[End Date].[Day Name Code]" caption="תאריך סיום.יום בשבוע" attribute="1" time="1" defaultMemberUniqueName="[End Date].[Day Name Code].[All]" allUniqueName="[End Date].[Day Name Code].[All]" dimensionUniqueName="[End Date]" displayFolder="" count="0" unbalanced="0" hidden="1"/>
    <cacheHierarchy uniqueName="[End Date].[Half Key]" caption="תאריך סיום.Half Key" attribute="1" time="1" defaultMemberUniqueName="[End Date].[Half Key].[All]" allUniqueName="[End Date].[Half Key].[All]" dimensionUniqueName="[End Date]" displayFolder="" count="0" unbalanced="0" hidden="1"/>
    <cacheHierarchy uniqueName="[End Date].[Hierarchy]" caption="תאריך סיום.שנה-מחצית-רבעון-חודש-יום" time="1" defaultMemberUniqueName="[End Date].[Hierarchy].[All]" allUniqueName="[End Date].[Hierarchy].[All]" dimensionUniqueName="[End Date]" displayFolder="" count="0" unbalanced="0" hidden="1"/>
    <cacheHierarchy uniqueName="[End Date].[Hierarchy 1]" caption="תאריך סיום.שנה-חודש" time="1" defaultMemberUniqueName="[End Date].[Hierarchy 1].[All]" allUniqueName="[End Date].[Hierarchy 1].[All]" dimensionUniqueName="[End Date]" displayFolder="" count="0" unbalanced="0" hidden="1"/>
    <cacheHierarchy uniqueName="[End Date].[Month Day]" caption="תאריך סיום.יום בחודש" attribute="1" time="1" defaultMemberUniqueName="[End Date].[Month Day].[All]" allUniqueName="[End Date].[Month Day].[All]" dimensionUniqueName="[End Date]" displayFolder="" count="0" unbalanced="0" hidden="1"/>
    <cacheHierarchy uniqueName="[End Date].[Month Key]" caption="תאריך סיום.Month Key" attribute="1" time="1" defaultMemberUniqueName="[End Date].[Month Key].[All]" allUniqueName="[End Date].[Month Key].[All]" dimensionUniqueName="[End Date]" displayFolder="" count="0" unbalanced="0" hidden="1"/>
    <cacheHierarchy uniqueName="[End Date].[Month Num]" caption="תאריך סיום.Month Num" attribute="1" time="1" defaultMemberUniqueName="[End Date].[Month Num].[All]" allUniqueName="[End Date].[Month Num].[All]" dimensionUniqueName="[End Date]" displayFolder="" count="0" unbalanced="0" hidden="1"/>
    <cacheHierarchy uniqueName="[End Date].[Quarter Key]" caption="תאריך סיום.Quarter Key" attribute="1" time="1" defaultMemberUniqueName="[End Date].[Quarter Key].[All]" allUniqueName="[End Date].[Quarter Key].[All]" dimensionUniqueName="[End Date]" displayFolder="" count="0" unbalanced="0" hidden="1"/>
    <cacheHierarchy uniqueName="[End Date].[Time Key]" caption="תאריך סיום.Time Key" attribute="1" time="1" keyAttribute="1" defaultMemberUniqueName="[End Date].[Time Key].[All]" allUniqueName="[End Date].[Time Key].[All]" dimensionUniqueName="[End Date]" displayFolder="" count="0" memberValueDatatype="130" unbalanced="0" hidden="1"/>
    <cacheHierarchy uniqueName="[End Date].[Year Key]" caption="תאריך סיום.Year Key" attribute="1" time="1" defaultMemberUniqueName="[End Date].[Year Key].[All]" allUniqueName="[End Date].[Year Key].[All]" dimensionUniqueName="[End Date]" displayFolder="" count="0" unbalanced="0" hidden="1"/>
    <cacheHierarchy uniqueName="[Fact Operator Bus Payments].[Report Id]" caption="דוח" attribute="1" keyAttribute="1" defaultMemberUniqueName="[Fact Operator Bus Payments].[Report Id].[All]" allUniqueName="[Fact Operator Bus Payments].[Report Id].[All]" dimensionUniqueName="[Fact Operator Bus Payments]" displayFolder="" count="0" unbalanced="0" hidden="1"/>
    <cacheHierarchy uniqueName="[Flexible Helki In].[Kaym Ind Cd]" caption="Flexible Helki In.יש מזהה" attribute="1" keyAttribute="1" defaultMemberUniqueName="[Flexible Helki In].[Kaym Ind Cd].[All]" allUniqueName="[Flexible Helki In].[Kaym Ind Cd].[All]" dimensionUniqueName="[Flexible Helki In]" displayFolder="" count="0" unbalanced="0" hidden="1"/>
    <cacheHierarchy uniqueName="[Licens Departure Time].[Hierarchy]" caption="שעת תכנון.תקופה ביום-שעה-זמן" defaultMemberUniqueName="[Licens Departure Time].[Hierarchy].[All]" allUniqueName="[Licens Departure Time].[Hierarchy].[All]" dimensionUniqueName="[Licens Departure Time]" displayFolder="" count="0" unbalanced="0" hidden="1"/>
    <cacheHierarchy uniqueName="[Licens Departure Time].[Hour]" caption="שעת תכנון.Hour" attribute="1" defaultMemberUniqueName="[Licens Departure Time].[Hour].[All]" allUniqueName="[Licens Departure Time].[Hour].[All]" dimensionUniqueName="[Licens Departure Time]" displayFolder="" count="0" unbalanced="0" hidden="1"/>
    <cacheHierarchy uniqueName="[Licens Departure Time].[Hour Key]" caption="שעת תכנון.זמן" attribute="1" keyAttribute="1" defaultMemberUniqueName="[Licens Departure Time].[Hour Key].[All]" allUniqueName="[Licens Departure Time].[Hour Key].[All]" dimensionUniqueName="[Licens Departure Time]" displayFolder="" count="0" unbalanced="0" hidden="1"/>
    <cacheHierarchy uniqueName="[Licens Departure Time].[Hour Period]" caption="שעת תכנון.Hour Period" attribute="1" defaultMemberUniqueName="[Licens Departure Time].[Hour Period].[All]" allUniqueName="[Licens Departure Time].[Hour Period].[All]" dimensionUniqueName="[Licens Departure Time]" displayFolder="" count="0" unbalanced="0" hidden="1"/>
    <cacheHierarchy uniqueName="[License].[District Id]" caption="מחוז" attribute="1" defaultMemberUniqueName="[License].[District Id].[All]" allUniqueName="[License].[District Id].[All]" dimensionUniqueName="[License]" displayFolder="" count="0" unbalanced="0" hidden="1"/>
    <cacheHierarchy uniqueName="[License].[Hierarchy]" caption="מפעיל-אשכול-רישיון" defaultMemberUniqueName="[License].[Hierarchy].[All]" allUniqueName="[License].[Hierarchy].[All]" dimensionUniqueName="[License]" displayFolder="" count="0" unbalanced="0" hidden="1"/>
    <cacheHierarchy uniqueName="[License].[Op Cluster Key]" caption="Op Cluster Key" attribute="1" defaultMemberUniqueName="[License].[Op Cluster Key].[All]" allUniqueName="[License].[Op Cluster Key].[All]" dimensionUniqueName="[License]" displayFolder="" count="0" unbalanced="0" hidden="1"/>
    <cacheHierarchy uniqueName="[License].[Op License Key]" caption="Op License Key" attribute="1" defaultMemberUniqueName="[License].[Op License Key].[All]" allUniqueName="[License].[Op License Key].[All]" dimensionUniqueName="[License]" displayFolder="" count="0" unbalanced="0" hidden="1"/>
    <cacheHierarchy uniqueName="[License].[Operator Bus Row Id]" caption="Operator Bus Row Id" attribute="1" keyAttribute="1" defaultMemberUniqueName="[License].[Operator Bus Row Id].[All]" allUniqueName="[License].[Operator Bus Row Id].[All]" dimensionUniqueName="[License]" displayFolder="" count="0" unbalanced="0" hidden="1"/>
    <cacheHierarchy uniqueName="[License].[Operator Id]" caption="Operator Id" attribute="1" defaultMemberUniqueName="[License].[Operator Id].[All]" allUniqueName="[License].[Operator Id].[All]" dimensionUniqueName="[License]" displayFolder="" count="0" unbalanced="0" hidden="1"/>
    <cacheHierarchy uniqueName="[Max Date].[Day Name Code]" caption="Max Date.יום בשבוע" attribute="1" time="1" defaultMemberUniqueName="[Max Date].[Day Name Code].[All]" allUniqueName="[Max Date].[Day Name Code].[All]" dimensionUniqueName="[Max Date]" displayFolder="" count="0" unbalanced="0" hidden="1"/>
    <cacheHierarchy uniqueName="[Max Date].[Half Key]" caption="Max Date.Half Key" attribute="1" time="1" defaultMemberUniqueName="[Max Date].[Half Key].[All]" allUniqueName="[Max Date].[Half Key].[All]" dimensionUniqueName="[Max Date]" displayFolder="" count="0" unbalanced="0" hidden="1"/>
    <cacheHierarchy uniqueName="[Max Date].[Hierarchy]" caption="Max Date.שנה-מחצית-רבעון-חודש-יום" time="1" defaultMemberUniqueName="[Max Date].[Hierarchy].[All]" allUniqueName="[Max Date].[Hierarchy].[All]" dimensionUniqueName="[Max Date]" displayFolder="" count="0" unbalanced="0" hidden="1"/>
    <cacheHierarchy uniqueName="[Max Date].[Hierarchy 1]" caption="Max Date.שנה-חודש" time="1" defaultMemberUniqueName="[Max Date].[Hierarchy 1].[All]" allUniqueName="[Max Date].[Hierarchy 1].[All]" dimensionUniqueName="[Max Date]" displayFolder="" count="0" unbalanced="0" hidden="1"/>
    <cacheHierarchy uniqueName="[Max Date].[Month Day]" caption="Max Date.יום בחודש" attribute="1" time="1" defaultMemberUniqueName="[Max Date].[Month Day].[All]" allUniqueName="[Max Date].[Month Day].[All]" dimensionUniqueName="[Max Date]" displayFolder="" count="0" unbalanced="0" hidden="1"/>
    <cacheHierarchy uniqueName="[Max Date].[Month Key]" caption="Max Date.Month Key" attribute="1" time="1" defaultMemberUniqueName="[Max Date].[Month Key].[All]" allUniqueName="[Max Date].[Month Key].[All]" dimensionUniqueName="[Max Date]" displayFolder="" count="0" unbalanced="0" hidden="1"/>
    <cacheHierarchy uniqueName="[Max Date].[Month Num]" caption="Max Date.Month Num" attribute="1" time="1" defaultMemberUniqueName="[Max Date].[Month Num].[All]" allUniqueName="[Max Date].[Month Num].[All]" dimensionUniqueName="[Max Date]" displayFolder="" count="0" unbalanced="0" hidden="1"/>
    <cacheHierarchy uniqueName="[Max Date].[Quarter Key]" caption="Max Date.Quarter Key" attribute="1" time="1" defaultMemberUniqueName="[Max Date].[Quarter Key].[All]" allUniqueName="[Max Date].[Quarter Key].[All]" dimensionUniqueName="[Max Date]" displayFolder="" count="0" unbalanced="0" hidden="1"/>
    <cacheHierarchy uniqueName="[Max Date].[Time Key]" caption="Max Date.Time Key" attribute="1" time="1" keyAttribute="1" defaultMemberUniqueName="[Max Date].[Time Key].[All]" allUniqueName="[Max Date].[Time Key].[All]" dimensionUniqueName="[Max Date]" displayFolder="" count="0" memberValueDatatype="130" unbalanced="0" hidden="1"/>
    <cacheHierarchy uniqueName="[Max Date].[Year Key]" caption="Max Date.Year Key" attribute="1" time="1" defaultMemberUniqueName="[Max Date].[Year Key].[All]" allUniqueName="[Max Date].[Year Key].[All]" dimensionUniqueName="[Max Date]" displayFolder="" count="0" unbalanced="0" hidden="1"/>
    <cacheHierarchy uniqueName="[Min Date].[Day Name Code]" caption="Min Date.יום בשבוע" attribute="1" time="1" defaultMemberUniqueName="[Min Date].[Day Name Code].[All]" allUniqueName="[Min Date].[Day Name Code].[All]" dimensionUniqueName="[Min Date]" displayFolder="" count="0" unbalanced="0" hidden="1"/>
    <cacheHierarchy uniqueName="[Min Date].[Half Key]" caption="Min Date.Half Key" attribute="1" time="1" defaultMemberUniqueName="[Min Date].[Half Key].[All]" allUniqueName="[Min Date].[Half Key].[All]" dimensionUniqueName="[Min Date]" displayFolder="" count="0" unbalanced="0" hidden="1"/>
    <cacheHierarchy uniqueName="[Min Date].[Hierarchy]" caption="Min Date.שנה-מחצית-רבעון-חודש-יום" time="1" defaultMemberUniqueName="[Min Date].[Hierarchy].[All]" allUniqueName="[Min Date].[Hierarchy].[All]" dimensionUniqueName="[Min Date]" displayFolder="" count="0" unbalanced="0" hidden="1"/>
    <cacheHierarchy uniqueName="[Min Date].[Hierarchy 1]" caption="Min Date.שנה-חודש" time="1" defaultMemberUniqueName="[Min Date].[Hierarchy 1].[All]" allUniqueName="[Min Date].[Hierarchy 1].[All]" dimensionUniqueName="[Min Date]" displayFolder="" count="0" unbalanced="0" hidden="1"/>
    <cacheHierarchy uniqueName="[Min Date].[Month Day]" caption="Min Date.יום בחודש" attribute="1" time="1" defaultMemberUniqueName="[Min Date].[Month Day].[All]" allUniqueName="[Min Date].[Month Day].[All]" dimensionUniqueName="[Min Date]" displayFolder="" count="0" unbalanced="0" hidden="1"/>
    <cacheHierarchy uniqueName="[Min Date].[Month Key]" caption="Min Date.Month Key" attribute="1" time="1" defaultMemberUniqueName="[Min Date].[Month Key].[All]" allUniqueName="[Min Date].[Month Key].[All]" dimensionUniqueName="[Min Date]" displayFolder="" count="0" unbalanced="0" hidden="1"/>
    <cacheHierarchy uniqueName="[Min Date].[Month Num]" caption="Min Date.Month Num" attribute="1" time="1" defaultMemberUniqueName="[Min Date].[Month Num].[All]" allUniqueName="[Min Date].[Month Num].[All]" dimensionUniqueName="[Min Date]" displayFolder="" count="0" unbalanced="0" hidden="1"/>
    <cacheHierarchy uniqueName="[Min Date].[Quarter Key]" caption="Min Date.Quarter Key" attribute="1" time="1" defaultMemberUniqueName="[Min Date].[Quarter Key].[All]" allUniqueName="[Min Date].[Quarter Key].[All]" dimensionUniqueName="[Min Date]" displayFolder="" count="0" unbalanced="0" hidden="1"/>
    <cacheHierarchy uniqueName="[Min Date].[Time Key]" caption="Min Date.Time Key" attribute="1" time="1" keyAttribute="1" defaultMemberUniqueName="[Min Date].[Time Key].[All]" allUniqueName="[Min Date].[Time Key].[All]" dimensionUniqueName="[Min Date]" displayFolder="" count="0" memberValueDatatype="130" unbalanced="0" hidden="1"/>
    <cacheHierarchy uniqueName="[Min Date].[Year Key]" caption="Min Date.Year Key" attribute="1" time="1" defaultMemberUniqueName="[Min Date].[Year Key].[All]" allUniqueName="[Min Date].[Year Key].[All]" dimensionUniqueName="[Min Date]" displayFolder="" count="0" unbalanced="0" hidden="1"/>
    <cacheHierarchy uniqueName="[Origin City].[Yishuv Cd Int]" caption="Origin City.Yishuv Cd Int" attribute="1" keyAttribute="1" defaultMemberUniqueName="[Origin City].[Yishuv Cd Int].[All]" allUniqueName="[Origin City].[Yishuv Cd Int].[All]" dimensionUniqueName="[Origin City]" displayFolder="" count="0" unbalanced="0" hidden="1"/>
    <cacheHierarchy uniqueName="[Passengers Continue Max Station].[Station Desc]" caption="Passengers Continue Max Station.Station Desc" attribute="1" defaultMemberUniqueName="[Passengers Continue Max Station].[Station Desc].[All]" allUniqueName="[Passengers Continue Max Station].[Station Desc].[All]" dimensionUniqueName="[Passengers Continue Max Station]" displayFolder="" count="0" unbalanced="0" hidden="1"/>
    <cacheHierarchy uniqueName="[Passengers Continue Max Station].[Station Id]" caption="Passengers Continue Max Station.שם תחנה" attribute="1" keyAttribute="1" defaultMemberUniqueName="[Passengers Continue Max Station].[Station Id].[All]" allUniqueName="[Passengers Continue Max Station].[Station Id].[All]" dimensionUniqueName="[Passengers Continue Max Station]" displayFolder="" count="0" unbalanced="0" hidden="1"/>
    <cacheHierarchy uniqueName="[Passengers Continue Max Station].[Station Type Id]" caption="Passengers Continue Max Station.Station Type Id" attribute="1" defaultMemberUniqueName="[Passengers Continue Max Station].[Station Type Id].[All]" allUniqueName="[Passengers Continue Max Station].[Station Type Id].[All]" dimensionUniqueName="[Passengers Continue Max Station]" displayFolder="" count="0" unbalanced="0" hidden="1"/>
    <cacheHierarchy uniqueName="[Passengers Up Max Station].[Station Desc]" caption="Passengers Up Max Station.Station Desc" attribute="1" defaultMemberUniqueName="[Passengers Up Max Station].[Station Desc].[All]" allUniqueName="[Passengers Up Max Station].[Station Desc].[All]" dimensionUniqueName="[Passengers Up Max Station]" displayFolder="" count="0" unbalanced="0" hidden="1"/>
    <cacheHierarchy uniqueName="[Passengers Up Max Station].[Station Id]" caption="Passengers Up Max Station.שם תחנה" attribute="1" keyAttribute="1" defaultMemberUniqueName="[Passengers Up Max Station].[Station Id].[All]" allUniqueName="[Passengers Up Max Station].[Station Id].[All]" dimensionUniqueName="[Passengers Up Max Station]" displayFolder="" count="0" unbalanced="0" hidden="1"/>
    <cacheHierarchy uniqueName="[Passengers Up Max Station].[Station Type Id]" caption="Passengers Up Max Station.Station Type Id" attribute="1" defaultMemberUniqueName="[Passengers Up Max Station].[Station Type Id].[All]" allUniqueName="[Passengers Up Max Station].[Station Type Id].[All]" dimensionUniqueName="[Passengers Up Max Station]" displayFolder="" count="0" unbalanced="0" hidden="1"/>
    <cacheHierarchy uniqueName="[Rishui First Station].[Station Desc]" caption="Rishui First Station.Station Desc" attribute="1" defaultMemberUniqueName="[Rishui First Station].[Station Desc].[All]" allUniqueName="[Rishui First Station].[Station Desc].[All]" dimensionUniqueName="[Rishui First Station]" displayFolder="" count="0" unbalanced="0" hidden="1"/>
    <cacheHierarchy uniqueName="[Rishui First Station].[Station Id]" caption="Rishui First Station.שם תחנה" attribute="1" keyAttribute="1" defaultMemberUniqueName="[Rishui First Station].[Station Id].[All]" allUniqueName="[Rishui First Station].[Station Id].[All]" dimensionUniqueName="[Rishui First Station]" displayFolder="" count="0" unbalanced="0" hidden="1"/>
    <cacheHierarchy uniqueName="[Rishui First Station].[Station Type Id]" caption="Rishui First Station.Station Type Id" attribute="1" defaultMemberUniqueName="[Rishui First Station].[Station Type Id].[All]" allUniqueName="[Rishui First Station].[Station Type Id].[All]" dimensionUniqueName="[Rishui First Station]" displayFolder="" count="0" unbalanced="0" hidden="1"/>
    <cacheHierarchy uniqueName="[Rishui Last Station].[Station Desc]" caption="Rishui Last Station.Station Desc" attribute="1" defaultMemberUniqueName="[Rishui Last Station].[Station Desc].[All]" allUniqueName="[Rishui Last Station].[Station Desc].[All]" dimensionUniqueName="[Rishui Last Station]" displayFolder="" count="0" unbalanced="0" hidden="1"/>
    <cacheHierarchy uniqueName="[Rishui Last Station].[Station Id]" caption="Rishui Last Station.שם תחנה" attribute="1" keyAttribute="1" defaultMemberUniqueName="[Rishui Last Station].[Station Id].[All]" allUniqueName="[Rishui Last Station].[Station Id].[All]" dimensionUniqueName="[Rishui Last Station]" displayFolder="" count="0" unbalanced="0" hidden="1"/>
    <cacheHierarchy uniqueName="[Rishui Last Station].[Station Type Id]" caption="Rishui Last Station.Station Type Id" attribute="1" defaultMemberUniqueName="[Rishui Last Station].[Station Type Id].[All]" allUniqueName="[Rishui Last Station].[Station Type Id].[All]" dimensionUniqueName="[Rishui Last Station]" displayFolder="" count="0" unbalanced="0" hidden="1"/>
    <cacheHierarchy uniqueName="[Rm Erua Hachraga Ind].[Kaym Ind Cd]" caption="Rm Erua Hachraga Ind.יש מזהה" attribute="1" keyAttribute="1" defaultMemberUniqueName="[Rm Erua Hachraga Ind].[Kaym Ind Cd].[All]" allUniqueName="[Rm Erua Hachraga Ind].[Kaym Ind Cd].[All]" dimensionUniqueName="[Rm Erua Hachraga Ind]" displayFolder="" count="0" unbalanced="0" hidden="1"/>
    <cacheHierarchy uniqueName="[Start Date].[Day Name Code]" caption="תאריך התחלה.יום בשבוע" attribute="1" time="1" defaultMemberUniqueName="[Start Date].[Day Name Code].[All]" allUniqueName="[Start Date].[Day Name Code].[All]" dimensionUniqueName="[Start Date]" displayFolder="" count="0" unbalanced="0" hidden="1"/>
    <cacheHierarchy uniqueName="[Start Date].[Half Key]" caption="תאריך התחלה.Half Key" attribute="1" time="1" defaultMemberUniqueName="[Start Date].[Half Key].[All]" allUniqueName="[Start Date].[Half Key].[All]" dimensionUniqueName="[Start Date]" displayFolder="" count="0" unbalanced="0" hidden="1"/>
    <cacheHierarchy uniqueName="[Start Date].[Hierarchy]" caption="תאריך התחלה.שנה-מחצית-רבעון-חודש-יום" time="1" defaultMemberUniqueName="[Start Date].[Hierarchy].[All]" allUniqueName="[Start Date].[Hierarchy].[All]" dimensionUniqueName="[Start Date]" displayFolder="" count="0" unbalanced="0" hidden="1"/>
    <cacheHierarchy uniqueName="[Start Date].[Hierarchy 1]" caption="תאריך התחלה.שנה-חודש" time="1" defaultMemberUniqueName="[Start Date].[Hierarchy 1].[All]" allUniqueName="[Start Date].[Hierarchy 1].[All]" dimensionUniqueName="[Start Date]" displayFolder="" count="0" unbalanced="0" hidden="1"/>
    <cacheHierarchy uniqueName="[Start Date].[Month Day]" caption="תאריך התחלה.יום בחודש" attribute="1" time="1" defaultMemberUniqueName="[Start Date].[Month Day].[All]" allUniqueName="[Start Date].[Month Day].[All]" dimensionUniqueName="[Start Date]" displayFolder="" count="0" unbalanced="0" hidden="1"/>
    <cacheHierarchy uniqueName="[Start Date].[Month Key]" caption="תאריך התחלה.Month Key" attribute="1" time="1" defaultMemberUniqueName="[Start Date].[Month Key].[All]" allUniqueName="[Start Date].[Month Key].[All]" dimensionUniqueName="[Start Date]" displayFolder="" count="0" unbalanced="0" hidden="1"/>
    <cacheHierarchy uniqueName="[Start Date].[Month Num]" caption="תאריך התחלה.Month Num" attribute="1" time="1" defaultMemberUniqueName="[Start Date].[Month Num].[All]" allUniqueName="[Start Date].[Month Num].[All]" dimensionUniqueName="[Start Date]" displayFolder="" count="0" unbalanced="0" hidden="1"/>
    <cacheHierarchy uniqueName="[Start Date].[Quarter Key]" caption="תאריך התחלה.Quarter Key" attribute="1" time="1" defaultMemberUniqueName="[Start Date].[Quarter Key].[All]" allUniqueName="[Start Date].[Quarter Key].[All]" dimensionUniqueName="[Start Date]" displayFolder="" count="0" unbalanced="0" hidden="1"/>
    <cacheHierarchy uniqueName="[Start Date].[Time Key]" caption="תאריך התחלה.Time Key" attribute="1" time="1" keyAttribute="1" defaultMemberUniqueName="[Start Date].[Time Key].[All]" allUniqueName="[Start Date].[Time Key].[All]" dimensionUniqueName="[Start Date]" displayFolder="" count="0" memberValueDatatype="130" unbalanced="0" hidden="1"/>
    <cacheHierarchy uniqueName="[Start Date].[Year Key]" caption="תאריך התחלה.Year Key" attribute="1" time="1" defaultMemberUniqueName="[Start Date].[Year Key].[All]" allUniqueName="[Start Date].[Year Key].[All]" dimensionUniqueName="[Start Date]" displayFolder="" count="0" unbalanced="0" hidden="1"/>
    <cacheHierarchy uniqueName="[Station City].[Yishuv Cd Int]" caption="Station City.Yishuv Cd Int" attribute="1" keyAttribute="1" defaultMemberUniqueName="[Station City].[Yishuv Cd Int].[All]" allUniqueName="[Station City].[Yishuv Cd Int].[All]" dimensionUniqueName="[Station City]" displayFolder="" count="0" unbalanced="0" hidden="1"/>
    <cacheHierarchy uniqueName="[Station Id Max Continue Num].[Station Desc]" caption="Station Id Max Continue Num.Station Desc" attribute="1" defaultMemberUniqueName="[Station Id Max Continue Num].[Station Desc].[All]" allUniqueName="[Station Id Max Continue Num].[Station Desc].[All]" dimensionUniqueName="[Station Id Max Continue Num]" displayFolder="" count="0" unbalanced="0" hidden="1"/>
    <cacheHierarchy uniqueName="[Station Id Max Continue Num].[Station Id]" caption="Station Id Max Continue Num.שם תחנה" attribute="1" keyAttribute="1" defaultMemberUniqueName="[Station Id Max Continue Num].[Station Id].[All]" allUniqueName="[Station Id Max Continue Num].[Station Id].[All]" dimensionUniqueName="[Station Id Max Continue Num]" displayFolder="" count="0" unbalanced="0" hidden="1"/>
    <cacheHierarchy uniqueName="[Station Id Max Continue Num].[Station Type Id]" caption="Station Id Max Continue Num.Station Type Id" attribute="1" defaultMemberUniqueName="[Station Id Max Continue Num].[Station Type Id].[All]" allUniqueName="[Station Id Max Continue Num].[Station Type Id].[All]" dimensionUniqueName="[Station Id Max Continue Num]" displayFolder="" count="0" unbalanced="0" hidden="1"/>
    <cacheHierarchy uniqueName="[Station Id Max Up].[Station Desc]" caption="Station Id Max Up.Station Desc" attribute="1" defaultMemberUniqueName="[Station Id Max Up].[Station Desc].[All]" allUniqueName="[Station Id Max Up].[Station Desc].[All]" dimensionUniqueName="[Station Id Max Up]" displayFolder="" count="0" unbalanced="0" hidden="1"/>
    <cacheHierarchy uniqueName="[Station Id Max Up].[Station Id]" caption="Station Id Max Up.שם תחנה" attribute="1" keyAttribute="1" defaultMemberUniqueName="[Station Id Max Up].[Station Id].[All]" allUniqueName="[Station Id Max Up].[Station Id].[All]" dimensionUniqueName="[Station Id Max Up]" displayFolder="" count="0" unbalanced="0" hidden="1"/>
    <cacheHierarchy uniqueName="[Station Id Max Up].[Station Type Id]" caption="Station Id Max Up.Station Type Id" attribute="1" defaultMemberUniqueName="[Station Id Max Up].[Station Type Id].[All]" allUniqueName="[Station Id Max Up].[Station Type Id].[All]" dimensionUniqueName="[Station Id Max Up]" displayFolder="" count="0" unbalanced="0" hidden="1"/>
    <cacheHierarchy uniqueName="[Measures].[Service Line Distance]" caption="ק&quot;מ בקווי שירות" measure="1" displayFolder="כרטוס חכם‏" measureGroup="B Fact Operator Buses" count="0"/>
    <cacheHierarchy uniqueName="[Measures].[Admin Distance]" caption="ק&quot;מ בנסיעות ריקות ומנהלות" measure="1" displayFolder="ממדי אוטובוסים" measureGroup="B Fact Operator Buses" count="0"/>
    <cacheHierarchy uniqueName="[Measures].[Special Distance]" caption="ק&quot;מ בנסיעות מיוחדות" measure="1" displayFolder="ממדי אוטובוסים" measureGroup="B Fact Operator Buses" count="0"/>
    <cacheHierarchy uniqueName="[Measures].[Total Distance]" caption="סה&quot;כ ק&quot;מ" measure="1" displayFolder="ממדי אוטובוסים" measureGroup="B Fact Operator Buses" count="0"/>
    <cacheHierarchy uniqueName="[Measures].[Gas Consumption]" caption="צריכת סולר" measure="1" displayFolder="ממדי אוטובוסים" measureGroup="B Fact Operator Buses" count="0"/>
    <cacheHierarchy uniqueName="[Measures].[Service Lines Rides]" caption="נסיעות בקווי שירות" measure="1" displayFolder="ממדי אוטובוסים" measureGroup="B Fact Operator Buses" count="0"/>
    <cacheHierarchy uniqueName="[Measures].[License Id Distinct Count]" caption="כמות אוטובוסים" measure="1" displayFolder="מדדי רישוי" measureGroup="B Fact Operator Buses 1" count="0"/>
    <cacheHierarchy uniqueName="[Measures].[Employees No]" caption="מספר עובדים" measure="1" displayFolder="מדדי כ&quot;א" measureGroup="D Fact Operator HR Details" count="0"/>
    <cacheHierarchy uniqueName="[Measures].[Drivers No]" caption="מספר נהגים" measure="1" displayFolder="מדדי כ&quot;א" measureGroup="D Fact Operator HR Details" count="0"/>
    <cacheHierarchy uniqueName="[Measures].[Total Hours]" caption="סה&quot;כ שעות נהגות" measure="1" displayFolder="מדדי כ&quot;א" measureGroup="D Fact Operator HR Details" count="0"/>
    <cacheHierarchy uniqueName="[Measures].[Netto Sales]" caption="סה&quot;כ מכירות כרטיסים -נטו" measure="1" displayFolder="מדדי סובסידיה" measureGroup="E Fact Operator Subsidies" count="0"/>
    <cacheHierarchy uniqueName="[Measures].[TotalRevenue]" caption="פדיון מנוסעים" measure="1" displayFolder="מדדי סובסידיה" measureGroup="E Fact Operator Subsidies" count="0"/>
    <cacheHierarchy uniqueName="[Measures].[Total Subsidy]" caption="סה&quot;כ סובסידיה" measure="1" displayFolder="מדדי סובסידיה" measureGroup="E Fact Operator Subsidies" count="0"/>
    <cacheHierarchy uniqueName="[Measures].[Rides Executed]" caption="נסיעות שבוצעו ע&quot;פ דיווחי מפעיל" measure="1" displayFolder="נסיעות תכנון וביצוע" measureGroup="A Fact Operator Rides" count="0"/>
    <cacheHierarchy uniqueName="[Measures].[Non Plan Rides]" caption="נסיעות שבוצעו ואינן מוכרות ע&quot;פ דיווח מפעיל" measure="1" displayFolder="נסיעות תכנון וביצוע" measureGroup="A Fact Operator Rides" count="0"/>
    <cacheHierarchy uniqueName="[Measures].[Rides Not Executed]" caption="נסיעות ברישוי ללא זיהוי ביצוע" measure="1" displayFolder="נסיעות תכנון וביצוע" measureGroup="A Fact Operator Rides" count="0"/>
    <cacheHierarchy uniqueName="[Measures].[Smart Card Usage]" caption="מספר נסיעות נוסע" measure="1" displayFolder="כרטוס חכם‏" measureGroup="C Fact Operator Smart Card" count="0" oneField="1">
      <fieldsUsage count="1">
        <fieldUsage x="32"/>
      </fieldsUsage>
    </cacheHierarchy>
    <cacheHierarchy uniqueName="[Measures].[Trip Id Count]" caption="סה&quot;כ נסיעות מעקב ביצוע" measure="1" displayFolder="" measureGroup="DWH FACT TRIP" count="0"/>
    <cacheHierarchy uniqueName="[Measures].[BUS id Distinct Count]" caption="כמות אוטובוסים מעקב ביצוע" measure="1" displayFolder="" measureGroup="DWH FACT TRIP 1" count="0"/>
    <cacheHierarchy uniqueName="[Measures].[License Id Distinct Count - A Fact Operator Rides 1]" caption="כמות אוטובוסים" measure="1" displayFolder="נסיעות תכנון וביצוע" measureGroup="A Fact Operator Rides 1" count="0"/>
    <cacheHierarchy uniqueName="[Measures].[Total_Rides_Done_By_Operator]" caption="סה&quot;כ נסיעות שדווחו ע&quot;י המפעיל" measure="1" displayFolder="" measureGroup="A Fact Operator Rides" count="0"/>
    <cacheHierarchy uniqueName="[Measures].[TotalKmRishuiPerformed]" caption="ק&quot;מ נסיעות שבוצעו ע&quot;פ הרישוי" measure="1" displayFolder="" measureGroup="DWH FACT TRIP" count="0"/>
    <cacheHierarchy uniqueName="[Measures].[TotalTripsRishuiPerformed]" caption="נסיעות שבוצעו ע&quot;פ הרישוי" measure="1" displayFolder="" measureGroup="DWH FACT TRIP" count="0"/>
    <cacheHierarchy uniqueName="[Measures].[TotalTripsRishuiPerformedArrivalAndDeparture]" caption="נסיעות שבוצעו ע&quot;פ הרישוי - יציאה והגעה" measure="1" displayFolder="" measureGroup="DWH FACT TRIP" count="0"/>
    <cacheHierarchy uniqueName="[Measures].[RishuiNotPerformedPrecentge]" caption="שיעור אי ביצוע" measure="1" displayFolder="" measureGroup="DWH FACT TRIP" count="0"/>
    <cacheHierarchy uniqueName="[Measures].[TotalKMWothoutRsihui]" caption="ק&quot;מ נסיעות שבוצעו ואינן מוכרות ברישוי" measure="1" displayFolder="" measureGroup="DWH FACT TRIP" count="0"/>
    <cacheHierarchy uniqueName="[Measures].[RishuiPerformedTripsExitOnlyr]" caption="נסיעות שבוצעו ע&quot;פ הרישוי - יציאה בלבד" measure="1" displayFolder="" measureGroup="DWH FACT TRIP" count="0"/>
    <cacheHierarchy uniqueName="[Measures].[RishuiPerformedTripsEnterOnly]" caption="נסיעות שבוצעו ע&quot;פ הרישוי - הגעה בלבד" measure="1" displayFolder="" measureGroup="DWH FACT TRIP" count="0"/>
    <cacheHierarchy uniqueName="[Measures].[TotalRishuiNotPeformedTrips]" caption="נסיעות ברישוי ללא זיהוי ביצוע" measure="1" displayFolder="" measureGroup="DWH FACT TRIP" count="0"/>
    <cacheHierarchy uniqueName="[Measures].[TotalRishuiNotPeformedTripsArrivalAndDeparture]" caption="נסיעות ברישוי ללא זיהוי ביצוע פער של שעה" measure="1" displayFolder="" measureGroup="DWH FACT TRIP" count="0"/>
    <cacheHierarchy uniqueName="[Measures].[TotalRishuiNotPerformedKM]" caption="ק&quot;מ נסיעות ברישוי ללא זיהוי ביצוע" measure="1" displayFolder="" measureGroup="DWH FACT TRIP" count="0"/>
    <cacheHierarchy uniqueName="[Measures].[TotalTripsWothoutRsihui]" caption="נסיעות שבוצעו ואינן מוכרות ברישוי" measure="1" displayFolder="" measureGroup="DWH FACT TRIP" count="0"/>
    <cacheHierarchy uniqueName="[Measures].[TotalTripsWothoutRsihuiexitOnly]" caption="נסיעות שבוצעו ואינן מוכרות ברישוי - יציאה בלבד" measure="1" displayFolder="" measureGroup="DWH FACT TRIP" count="0"/>
    <cacheHierarchy uniqueName="[Measures].[TotalTripsWothoutRsihuiEnterOnly]" caption="נסיעות שבוצעו ואינן מוכרות ברישוי - הגעה בלבד" measure="1" displayFolder="" measureGroup="DWH FACT TRIP" count="0"/>
    <cacheHierarchy uniqueName="[Measures].[r_rb_trips]" caption="סה&quot;כ נסיעות רישוייות" measure="1" displayFolder="" measureGroup="DWH FACT TRIP" count="0"/>
    <cacheHierarchy uniqueName="[Measures].[AvgDriveHours]" caption="ממוצע שעות נהגות לנהג לחודש" measure="1" displayFolder="" measureGroup="D Fact Operator HR Details" count="0"/>
    <cacheHierarchy uniqueName="[Measures].[DriverRidesRate]" caption="ממוצע נסיעות לנהג לחודש" measure="1" displayFolder="" measureGroup="D Fact Operator HR Details" count="0"/>
    <cacheHierarchy uniqueName="[Measures].[SmartCardFillBusRate]" caption="ממוצע נוסעים לנסיעה" measure="1" displayFolder="" measureGroup="C Fact Operator Smart Card" count="0"/>
    <cacheHierarchy uniqueName="[Measures].[TotalExectuedRides]" caption="סה&quot;כ נסיעות" measure="1" displayFolder="" measureGroup="A Fact Operator Rides" count="0"/>
    <cacheHierarchy uniqueName="[Measures].[BusCount]" caption="כמות אוטובוסים" measure="1" displayFolder="‏‏ממדי אוטובוסים" measureGroup="B Fact Operator Buses" count="0"/>
    <cacheHierarchy uniqueName="[Measures].[TotalKmRishui]" caption="ק&quot;מ ע&quot;פ רישוי" measure="1" displayFolder="מדדי רישוי" measureGroup="Flat Traffic Licensing Data" count="0"/>
    <cacheHierarchy uniqueName="[Measures].[TotatRidesRishui]" caption="נסיעות ע&quot;פ רישוי" measure="1" displayFolder="" measureGroup="DWH FACT TRIP" count="0"/>
    <cacheHierarchy uniqueName="[Measures].[BusContractorPayment]" caption="תשלומים לקבלני משנה" measure="1" displayFolder="" measureGroup="B Fact Operator Buses" count="0"/>
    <cacheHierarchy uniqueName="[Measures].[TotalTripsWothoutRsihuiArrivalAndDeparture]" caption="נסיעות שבוצעו ואינן מוכרות ברישוי - יציאה והגעה" measure="1" displayFolder="" measureGroup="DWH FACT TRIP" count="0"/>
    <cacheHierarchy uniqueName="[Measures].[TotalKmExecuted]" caption="ק&quot;מ שבוצעו ע&quot;פ דיווחי מפעיל" measure="1" displayFolder="" measureGroup="A Fact Operator Rides" count="0"/>
    <cacheHierarchy uniqueName="[Measures].[TotalKmNotExecuted]" caption="ק&quot;מ ברישוי ללא זיהוי ביצוע" measure="1" displayFolder="" measureGroup="A Fact Operator Rides" count="0"/>
    <cacheHierarchy uniqueName="[Measures].[TotalKmNotPlanned]" caption="ק&quot;מ שבוצעו ואינם מוכרים ע&quot;פ דיווח מפעיל" measure="1" displayFolder="" measureGroup="A Fact Operator Rides" count="0"/>
    <cacheHierarchy uniqueName="[Measures].[Total_KM_Done_By_Operator]" caption="סה&quot;כ ק&quot;מ שדווחו ע&quot;י המפעיל" measure="1" displayFolder="" measureGroup="A Fact Operator Rides" count="0"/>
    <cacheHierarchy uniqueName="[Measures].[Parent Item Value]" caption="סעיף אב פיננסי" measure="1" displayFolder="יחסי נזילות" measureGroup="F Fact Operator Finances" count="0" hidden="1"/>
    <cacheHierarchy uniqueName="[Measures].[Finance Parent Rate]" caption="אחוז מסעיף אב" measure="1" displayFolder="ממדים דוחות כספיים" measureGroup="F Fact Operator Finances" count="0" hidden="1"/>
    <cacheHierarchy uniqueName="[Measures].[Finance Item Value]" caption="סעיף פיננסי" measure="1" displayFolder="" measureGroup="F Fact Operator Finances" count="0" hidden="1"/>
    <cacheHierarchy uniqueName="[Measures].[Total Rides]" caption="אומדן נסיעות נוסע" measure="1" displayFolder="מדדי סובסידיה" measureGroup="E Fact Operator Subsidies" count="0" hidden="1"/>
    <cacheHierarchy uniqueName="[Measures].[Price]" caption="מחיר" measure="1" displayFolder="מדדי סובסידיה" measureGroup="E Fact Operator Subsidies" count="0" hidden="1"/>
    <cacheHierarchy uniqueName="[Measures].[Ride Distance]" caption="‏ק&quot;מ מהרישוי_" measure="1" displayFolder="נסיעות תכנון וביצוע" measureGroup="A Fact Operator Rides" count="0" hidden="1"/>
    <cacheHierarchy uniqueName="[Measures].[Ride Duration]" caption="סה&quot;כ שעות רכב" measure="1" displayFolder="נסיעות תכנון וביצוע" measureGroup="A Fact Operator Rides" count="0" hidden="1"/>
    <cacheHierarchy uniqueName="[Measures].[Fact Operator Rides Count]" caption="סה&quot;כ נסיעות" measure="1" displayFolder="נסיעות תכנון וביצוע" measureGroup="A Fact Operator Rides" count="0" hidden="1"/>
    <cacheHierarchy uniqueName="[Measures].[Line Length - A Fact Operator Rides]" caption="ק&quot;מ ע&quot;פ דיווח מפעיל" measure="1" displayFolder="" measureGroup="A Fact Operator Rides" count="0" hidden="1"/>
    <cacheHierarchy uniqueName="[Measures].[Bus Contractor Payment]" caption="Bus Contractor Payment" measure="1" displayFolder="אוטובוסים" measureGroup="Fact Operator Bus Payments" count="0" hidden="1"/>
    <cacheHierarchy uniqueName="[Measures].[Actual]" caption="ביצוע-פיננסי" measure="1" displayFolder="ממדים דוחות כספיים" measureGroup="F Dim Finance Item" count="0" hidden="1"/>
    <cacheHierarchy uniqueName="[Measures].[Dim Car Own Type Count]" caption="Dim Car Own Type Count" measure="1" displayFolder="" measureGroup="H Dim Car Own Type" count="0" hidden="1"/>
    <cacheHierarchy uniqueName="[Measures].[Car Own Type Id Distinct Count]" caption="Car Own Type Id Distinct Count" measure="1" displayFolder="" measureGroup="H Dim Car Own Type 1" count="0" hidden="1"/>
    <cacheHierarchy uniqueName="[Measures].[Dim Is Executed Count]" caption="Dim Is Executed Count" measure="1" displayFolder="" measureGroup="J Dim Is Executed" count="0" hidden="1"/>
    <cacheHierarchy uniqueName="[Measures].[Result Id Distinct Count]" caption="Result Id Distinct Count" measure="1" displayFolder="" measureGroup="K Dim Is Executed 1" count="0" hidden="1"/>
    <cacheHierarchy uniqueName="[Measures].[Dim Line Type Count]" caption="Dim Line Type Count" measure="1" displayFolder="" measureGroup="L Dim Line Type" count="0" hidden="1"/>
    <cacheHierarchy uniqueName="[Measures].[Line Type Distinct Count]" caption="Line Type Distinct Count" measure="1" displayFolder="" measureGroup="G Dim Line Type 1" count="0" hidden="1"/>
    <cacheHierarchy uniqueName="[Measures].[Dim Time Count]" caption="Dim Time Count" measure="1" displayFolder="" measureGroup="Dim Time" count="0" hidden="1"/>
    <cacheHierarchy uniqueName="[Measures].[Line Length]" caption="ק&quot;מ מרישוי" measure="1" displayFolder="מדדי רישוי" measureGroup="Flat Traffic Licensing Data" count="0" hidden="1"/>
    <cacheHierarchy uniqueName="[Measures].[Rishui Trips]" caption="Rishui Trips" measure="1" displayFolder="" measureGroup="Flat Traffic Licensing Data" count="0" hidden="1"/>
    <cacheHierarchy uniqueName="[Measures].[Office Line Id Distinct Count]" caption="נסיעות מרישוי" measure="1" displayFolder="מדדי רישוי" measureGroup="Flat Traffic Licensing Data 1" count="0" hidden="1"/>
    <cacheHierarchy uniqueName="[Measures].[Line Length Sum]" caption="כמות ק&quot;מ" measure="1" displayFolder="" measureGroup="DWH FACT TRIP" count="0" hidden="1"/>
    <cacheHierarchy uniqueName="[Measures].[All licens Trips]" caption="All licens Trips" measure="1" displayFolder="" measureGroup="DWH FACT TRIP" count="0" hidden="1"/>
    <cacheHierarchy uniqueName="[Measures].[Trip Time Travel]" caption="זמן נסיעה בדקות" measure="1" displayFolder="" measureGroup="DWH FACT TRIP" count="0" hidden="1"/>
    <cacheHierarchy uniqueName="[Measures].[Departure Diversion In Minutes]" caption="פער בין שעת תכנון לשעת יציאה" measure="1" displayFolder="" measureGroup="DWH FACT TRIP" count="0" hidden="1"/>
    <cacheHierarchy uniqueName="[Measures].[Trip Id]" caption="Trip Id" measure="1" displayFolder="" measureGroup="DWH FACT TRIP" count="0" hidden="1"/>
    <cacheHierarchy uniqueName="[Measures].[Actual Departure Date Time]" caption="Actual Departure Date Time" measure="1" displayFolder="" measureGroup="DWH FACT TRIP" count="0" hidden="1"/>
    <cacheHierarchy uniqueName="[Measures].[Rm Erua Hachraga Ind]" caption="אינדיקציית יומן אירועים" measure="1" displayFolder="" measureGroup="DWH FACT TRIP" count="0" hidden="1"/>
    <cacheHierarchy uniqueName="[Measures].[Pc Up]" caption="Pc Up" measure="1" displayFolder="" measureGroup="DWH FACT TRIP" count="0" hidden="1"/>
    <cacheHierarchy uniqueName="[Measures].[Pc Down]" caption="Pc Down" measure="1" displayFolder="" measureGroup="DWH FACT TRIP" count="0" hidden="1"/>
    <cacheHierarchy uniqueName="[Measures].[Mb Pc Rishui In Range Ind]" caption="Mb Pc Rishui In Range Ind" measure="1" displayFolder="" measureGroup="DWH FACT TRIP" count="0" hidden="1"/>
    <cacheHierarchy uniqueName="[Measures].[Pc Start Time]" caption="Pc Start Time" measure="1" displayFolder="" measureGroup="DWH FACT TRIP" count="0" hidden="1"/>
    <cacheHierarchy uniqueName="[Measures].[Pc Doors Open Time]" caption="Pc Doors Open Time" measure="1" displayFolder="" measureGroup="DWH FACT TRIP" count="0" hidden="1"/>
    <cacheHierarchy uniqueName="[Measures].[Rm From Date]" caption="Rm From Date" measure="1" displayFolder="" measureGroup="DWH FACT TRIP" count="0" hidden="1"/>
    <cacheHierarchy uniqueName="[Measures].[Rm To Date]" caption="Rm To Date" measure="1" displayFolder="" measureGroup="DWH FACT TRIP" count="0" hidden="1"/>
    <cacheHierarchy uniqueName="[Measures].[Rishui Exclusivity Line 9 Trips In Hour]" caption="Rishui Exclusivity Line 9 Trips In Hour" measure="1" displayFolder="" measureGroup="DWH FACT TRIP" count="0" hidden="1"/>
    <cacheHierarchy uniqueName="[Measures].[Licens Departure Time Sofi Full Dt]" caption="Licens Departure Time Sofi Full Dt" measure="1" displayFolder="" measureGroup="DWH FACT TRIP" count="0" hidden="1"/>
    <cacheHierarchy uniqueName="[Measures].[Next Trip Licens Departure Time Sofi Full Dt]" caption="Next Trip Licens Departure Time Sofi Full Dt" measure="1" displayFolder="" measureGroup="DWH FACT TRIP" count="0" hidden="1"/>
    <cacheHierarchy uniqueName="[Measures].[Usage]" caption="נסיעות נוסע" measure="1" displayFolder="" measureGroup="Fact Operator Usage" count="0" hidden="1"/>
    <cacheHierarchy uniqueName="[Measures].[Fact Operator Usage Count]" caption="מונה טבלת נסיעות נוסע" measure="1" displayFolder="" measureGroup="Fact Operator Usage" count="0" hidden="1"/>
    <cacheHierarchy uniqueName="[Measures].[Is Floating Fleet]" caption="צי צף" measure="1" displayFolder="" measureGroup="Fact Bus Fleet" count="0" hidden="1"/>
    <cacheHierarchy uniqueName="[Measures].[Fact Bus Fleet Count]" caption="צי רכב מונה טבלה" measure="1" displayFolder="" measureGroup="Fact Bus Fleet" count="0" hidden="1"/>
    <cacheHierarchy uniqueName="[Measures].[Bus License Id Distinct Count]" caption="מונה אוטובוסים ייחודי" measure="1" displayFolder="" measureGroup="Fact Bus Fleet 1" count="0" hidden="1"/>
    <cacheHierarchy uniqueName="[Measures].[Population]" caption="סך אוכלוסיה כלל  ארצית" measure="1" displayFolder="" measureGroup="Fact Yishuv Agg" count="0" hidden="1"/>
    <cacheHierarchy uniqueName="[Measures].[Seats Num]" caption="Seats Num" measure="1" displayFolder="" measureGroup="Fact Passenger Count New" count="0" hidden="1"/>
    <cacheHierarchy uniqueName="[Measures].[Line Length Sofi]" caption="Line Length Sofi" measure="1" displayFolder="" measureGroup="Fact Passenger Count New" count="0" hidden="1"/>
    <cacheHierarchy uniqueName="[Measures].[Line Length Km Sofi]" caption="Line Length Km Sofi" measure="1" displayFolder="" measureGroup="Fact Passenger Count New" count="0" hidden="1"/>
    <cacheHierarchy uniqueName="[Measures].[Trip Time Travel - Fact Passenger Count New]" caption="Trip Time Travel - Fact Passenger Count New" measure="1" displayFolder="" measureGroup="Fact Passenger Count New" count="0" hidden="1"/>
    <cacheHierarchy uniqueName="[Measures].[Trip Second]" caption="Trip Second" measure="1" displayFolder="" measureGroup="Fact Passenger Count New" count="0" hidden="1"/>
    <cacheHierarchy uniqueName="[Measures].[Ihud Count]" caption="Ihud Count" measure="1" displayFolder="" measureGroup="Fact Passenger Count New" count="0" hidden="1"/>
    <cacheHierarchy uniqueName="[Measures].[Distance From Previous Station]" caption="Distance From Previous Station" measure="1" displayFolder="" measureGroup="Fact Passenger Count New" count="0" hidden="1"/>
    <cacheHierarchy uniqueName="[Measures].[Distance From Origin Station]" caption="Distance From Origin Station" measure="1" displayFolder="" measureGroup="Fact Passenger Count New" count="0" hidden="1"/>
    <cacheHierarchy uniqueName="[Measures].[Second Between Stations]" caption="Second Between Stations" measure="1" displayFolder="" measureGroup="Fact Passenger Count New" count="0" hidden="1"/>
    <cacheHierarchy uniqueName="[Measures].[Second In Station]" caption="Second In Station" measure="1" displayFolder="" measureGroup="Fact Passenger Count New" count="0" hidden="1"/>
    <cacheHierarchy uniqueName="[Measures].[Passengers Up Rounded Sofi]" caption="Passengers Up Rounded Sofi" measure="1" displayFolder="" measureGroup="Fact Passenger Count New" count="0" hidden="1"/>
    <cacheHierarchy uniqueName="[Measures].[Passengers Down Rounded Sofi]" caption="Passengers Down Rounded Sofi" measure="1" displayFolder="" measureGroup="Fact Passenger Count New" count="0" hidden="1"/>
    <cacheHierarchy uniqueName="[Measures].[Passengers Continue Rounded Sofi]" caption="Passengers Continue Rounded Sofi" measure="1" displayFolder="" measureGroup="Fact Passenger Count New" count="0" hidden="1"/>
    <cacheHierarchy uniqueName="[Measures].[Sum Psilot]" caption="Sum Psilot" measure="1" displayFolder="" measureGroup="Fact Passenger Count New" count="0" hidden="1"/>
    <cacheHierarchy uniqueName="[Measures].[Passengers Continue Max]" caption="Passengers Continue Max" measure="1" displayFolder="" measureGroup="Fact Passenger Count New" count="0" hidden="1"/>
    <cacheHierarchy uniqueName="[Measures].[Passengers Up Max]" caption="Passengers Up Max" measure="1" displayFolder="" measureGroup="Fact Passenger Count New" count="0" hidden="1"/>
    <cacheHierarchy uniqueName="[Measures].[Passengers Up Sum]" caption="Passengers Up Sum" measure="1" displayFolder="" measureGroup="Fact Passenger Count New" count="0" hidden="1"/>
    <cacheHierarchy uniqueName="[Measures].[Fact Passenger Count New Count]" caption="Fact Passenger Count New Count" measure="1" displayFolder="" measureGroup="Fact Passenger Count New" count="0" hidden="1"/>
    <cacheHierarchy uniqueName="[Measures].[Passengers Continue Rounded Sofi - max]" caption="Passengers Continue Rounded Sofi - max" measure="1" displayFolder="" measureGroup="Fact Passenger Count New" count="0" hidden="1"/>
    <cacheHierarchy uniqueName="[Measures].[Ramat Tzfifut D Min - Fact Passenger Count New]" caption="Ramat Tzfifut D Min - Fact Passenger Count New" measure="1" displayFolder="" measureGroup="Fact Passenger Count New" count="0" hidden="1"/>
    <cacheHierarchy uniqueName="[Measures].[Doors Open Time]" caption="Doors Open Time" measure="1" displayFolder="" measureGroup="Fact Passenger Count New" count="0" hidden="1"/>
    <cacheHierarchy uniqueName="[Measures].[Doors Close Time]" caption="Doors Close Time" measure="1" displayFolder="" measureGroup="Fact Passenger Count New" count="0" hidden="1"/>
    <cacheHierarchy uniqueName="[Measures].[Seats Num - Fact Passenger Count New Trip]" caption="Seats Num - Fact Passenger Count New Trip" measure="1" displayFolder="" measureGroup="Fact Passenger Count New Trip" count="0" hidden="1"/>
    <cacheHierarchy uniqueName="[Measures].[Line Length Sofi - Fact Passenger Count New Trip]" caption="Line Length Sofi - Fact Passenger Count New Trip" measure="1" displayFolder="" measureGroup="Fact Passenger Count New Trip" count="0" hidden="1"/>
    <cacheHierarchy uniqueName="[Measures].[Line Length Km Sofi - Fact Passenger Count New Trip]" caption="Line Length Km Sofi - Fact Passenger Count New Trip" measure="1" displayFolder="" measureGroup="Fact Passenger Count New Trip" count="0" hidden="1"/>
    <cacheHierarchy uniqueName="[Measures].[Trip Time Travel - Fact Passenger Count New Trip]" caption="Trip Time Travel - Fact Passenger Count New Trip" measure="1" displayFolder="" measureGroup="Fact Passenger Count New Trip" count="0" hidden="1"/>
    <cacheHierarchy uniqueName="[Measures].[Trip Second - Fact Passenger Count New Trip]" caption="Trip Second - Fact Passenger Count New Trip" measure="1" displayFolder="" measureGroup="Fact Passenger Count New Trip" count="0" hidden="1"/>
    <cacheHierarchy uniqueName="[Measures].[Sum Psilot - Fact Passenger Count New Trip]" caption="Sum Psilot - Fact Passenger Count New Trip" measure="1" displayFolder="" measureGroup="Fact Passenger Count New Trip" count="0" hidden="1"/>
    <cacheHierarchy uniqueName="[Measures].[Zihui Haser Ind]" caption="Zihui Haser Ind" measure="1" displayFolder="" measureGroup="Fact Passenger Count New Trip" count="0" hidden="1"/>
    <cacheHierarchy uniqueName="[Measures].[Bitzua Ind]" caption="Bitzua Ind" measure="1" displayFolder="" measureGroup="Fact Passenger Count New Trip" count="0" hidden="1"/>
    <cacheHierarchy uniqueName="[Measures].[Up Down Diff Psila Ind]" caption="Up Down Diff Psila Ind" measure="1" displayFolder="" measureGroup="Fact Passenger Count New Trip" count="0" hidden="1"/>
    <cacheHierarchy uniqueName="[Measures].[Passengers Continue Negative Sequentially Ind]" caption="Passengers Continue Negative Sequentially Ind" measure="1" displayFolder="" measureGroup="Fact Passenger Count New Trip" count="0" hidden="1"/>
    <cacheHierarchy uniqueName="[Measures].[Passengers Continue Harig Ind]" caption="Passengers Continue Harig Ind" measure="1" displayFolder="" measureGroup="Fact Passenger Count New Trip" count="0" hidden="1"/>
    <cacheHierarchy uniqueName="[Measures].[Continue And After 0 Up Down To End Ind]" caption="Continue And After 0 Up Down To End Ind" measure="1" displayFolder="" measureGroup="Fact Passenger Count New Trip" count="0" hidden="1"/>
    <cacheHierarchy uniqueName="[Measures].[Passengers Up Last Station Ind]" caption="Passengers Up Last Station Ind" measure="1" displayFolder="" measureGroup="Fact Passenger Count New Trip" count="0" hidden="1"/>
    <cacheHierarchy uniqueName="[Measures].[Passengers Down First Station Ind]" caption="Passengers Down First Station Ind" measure="1" displayFolder="" measureGroup="Fact Passenger Count New Trip" count="0" hidden="1"/>
    <cacheHierarchy uniqueName="[Measures].[Nesiaa Ktuaa Risui Ind]" caption="Nesiaa Ktuaa Risui Ind" measure="1" displayFolder="" measureGroup="Fact Passenger Count New Trip" count="0" hidden="1"/>
    <cacheHierarchy uniqueName="[Measures].[Close Time Smaller Open Ind]" caption="Close Time Smaller Open Ind" measure="1" displayFolder="" measureGroup="Fact Passenger Count New Trip" count="0" hidden="1"/>
    <cacheHierarchy uniqueName="[Measures].[Close Time Bigger Next Open Time Ind]" caption="Close Time Bigger Next Open Time Ind" measure="1" displayFolder="" measureGroup="Fact Passenger Count New Trip" count="0" hidden="1"/>
    <cacheHierarchy uniqueName="[Measures].[Passengers Continue Max - Fact Passenger Count New Trip]" caption="Passengers Continue Max - Fact Passenger Count New Trip" measure="1" displayFolder="" measureGroup="Fact Passenger Count New Trip" count="0" hidden="1"/>
    <cacheHierarchy uniqueName="[Measures].[Passengers Up Max - Fact Passenger Count New Trip]" caption="Passengers Up Max - Fact Passenger Count New Trip" measure="1" displayFolder="" measureGroup="Fact Passenger Count New Trip" count="0" hidden="1"/>
    <cacheHierarchy uniqueName="[Measures].[Passengers Up Sum - Fact Passenger Count New Trip]" caption="Passengers Up Sum - Fact Passenger Count New Trip" measure="1" displayFolder="" measureGroup="Fact Passenger Count New Trip" count="0" hidden="1"/>
    <cacheHierarchy uniqueName="[Measures].[Fact Passenger Count New Trip Count]" caption="Fact Passenger Count New Trip Count" measure="1" displayFolder="" measureGroup="Fact Passenger Count New Trip" count="0" hidden="1"/>
    <cacheHierarchy uniqueName="[Measures].[Ramat Tzfifut D Min - Fact Passenger Count New Trip]" caption="Ramat Tzfifut D Min - Fact Passenger Count New Trip" measure="1" displayFolder="" measureGroup="Fact Passenger Count New Trip" count="0" hidden="1"/>
    <cacheHierarchy uniqueName="[Measures].[Seats Num - Fact Passenger Count New Trip Sibat Psila Partani]" caption="Seats Num - Fact Passenger Count New Trip Sibat Psila Partani" measure="1" displayFolder="" measureGroup="Fact Passenger Count New Trip Sibat Psila Partani" count="0" hidden="1"/>
    <cacheHierarchy uniqueName="[Measures].[Line Length Sofi - Fact Passenger Count New Trip Sibat Psila Partani]" caption="Line Length Sofi - Fact Passenger Count New Trip Sibat Psila Partani" measure="1" displayFolder="" measureGroup="Fact Passenger Count New Trip Sibat Psila Partani" count="0" hidden="1"/>
    <cacheHierarchy uniqueName="[Measures].[Line Length Km Sofi - Fact Passenger Count New Trip Sibat Psila Partani]" caption="Line Length Km Sofi - Fact Passenger Count New Trip Sibat Psila Partani" measure="1" displayFolder="" measureGroup="Fact Passenger Count New Trip Sibat Psila Partani" count="0" hidden="1"/>
    <cacheHierarchy uniqueName="[Measures].[Trip Time Travel - Fact Passenger Count New Trip Sibat Psila Partani]" caption="Trip Time Travel - Fact Passenger Count New Trip Sibat Psila Partani" measure="1" displayFolder="" measureGroup="Fact Passenger Count New Trip Sibat Psila Partani" count="0" hidden="1"/>
    <cacheHierarchy uniqueName="[Measures].[Trip Second - Fact Passenger Count New Trip Sibat Psila Partani]" caption="Trip Second - Fact Passenger Count New Trip Sibat Psila Partani" measure="1" displayFolder="" measureGroup="Fact Passenger Count New Trip Sibat Psila Partani" count="0" hidden="1"/>
    <cacheHierarchy uniqueName="[Measures].[Sum Psilot - Fact Passenger Count New Trip Sibat Psila Partani]" caption="Sum Psilot - Fact Passenger Count New Trip Sibat Psila Partani" measure="1" displayFolder="" measureGroup="Fact Passenger Count New Trip Sibat Psila Partani" count="0" hidden="1"/>
    <cacheHierarchy uniqueName="[Measures].[Zihui Haser Ind - Fact Passenger Count New Trip Sibat Psila Partani]" caption="Zihui Haser Ind - Fact Passenger Count New Trip Sibat Psila Partani" measure="1" displayFolder="" measureGroup="Fact Passenger Count New Trip Sibat Psila Partani" count="0" hidden="1"/>
    <cacheHierarchy uniqueName="[Measures].[Bitzua Ind - Fact Passenger Count New Trip Sibat Psila Partani]" caption="Bitzua Ind - Fact Passenger Count New Trip Sibat Psila Partani" measure="1" displayFolder="" measureGroup="Fact Passenger Count New Trip Sibat Psila Partani" count="0" hidden="1"/>
    <cacheHierarchy uniqueName="[Measures].[Up Down Diff Psila Ind - Fact Passenger Count New Trip Sibat Psila Partani]" caption="Up Down Diff Psila Ind - Fact Passenger Count New Trip Sibat Psila Partani" measure="1" displayFolder="" measureGroup="Fact Passenger Count New Trip Sibat Psila Partani" count="0" hidden="1"/>
    <cacheHierarchy uniqueName="[Measures].[Passengers Continue Negative Sequentially Ind - Fact Passenger Count New Trip Sibat Psila Partani]" caption="Passengers Continue Negative Sequentially Ind - Fact Passenger Count New Trip Sibat Psila Partani" measure="1" displayFolder="" measureGroup="Fact Passenger Count New Trip Sibat Psila Partani" count="0" hidden="1"/>
    <cacheHierarchy uniqueName="[Measures].[Passengers Continue Harig Ind - Fact Passenger Count New Trip Sibat Psila Partani]" caption="Passengers Continue Harig Ind - Fact Passenger Count New Trip Sibat Psila Partani" measure="1" displayFolder="" measureGroup="Fact Passenger Count New Trip Sibat Psila Partani" count="0" hidden="1"/>
    <cacheHierarchy uniqueName="[Measures].[Continue And After 0 Up Down To End Ind - Fact Passenger Count New Trip Sibat Psila Partani]" caption="Continue And After 0 Up Down To End Ind - Fact Passenger Count New Trip Sibat Psila Partani" measure="1" displayFolder="" measureGroup="Fact Passenger Count New Trip Sibat Psila Partani" count="0" hidden="1"/>
    <cacheHierarchy uniqueName="[Measures].[Passengers Up Last Station Ind - Fact Passenger Count New Trip Sibat Psila Partani]" caption="Passengers Up Last Station Ind - Fact Passenger Count New Trip Sibat Psila Partani" measure="1" displayFolder="" measureGroup="Fact Passenger Count New Trip Sibat Psila Partani" count="0" hidden="1"/>
    <cacheHierarchy uniqueName="[Measures].[Passengers Down First Station Ind - Fact Passenger Count New Trip Sibat Psila Partani]" caption="Passengers Down First Station Ind - Fact Passenger Count New Trip Sibat Psila Partani" measure="1" displayFolder="" measureGroup="Fact Passenger Count New Trip Sibat Psila Partani" count="0" hidden="1"/>
    <cacheHierarchy uniqueName="[Measures].[Nesiaa Ktuaa Risui Ind - Fact Passenger Count New Trip Sibat Psila Partani]" caption="Nesiaa Ktuaa Risui Ind - Fact Passenger Count New Trip Sibat Psila Partani" measure="1" displayFolder="" measureGroup="Fact Passenger Count New Trip Sibat Psila Partani" count="0" hidden="1"/>
    <cacheHierarchy uniqueName="[Measures].[Close Time Smaller Open Ind - Fact Passenger Count New Trip Sibat Psila Partani]" caption="Close Time Smaller Open Ind - Fact Passenger Count New Trip Sibat Psila Partani" measure="1" displayFolder="" measureGroup="Fact Passenger Count New Trip Sibat Psila Partani" count="0" hidden="1"/>
    <cacheHierarchy uniqueName="[Measures].[Close Time Bigger Next Open Time Ind - Fact Passenger Count New Trip Sibat Psila Partani]" caption="Close Time Bigger Next Open Time Ind - Fact Passenger Count New Trip Sibat Psila Partani" measure="1" displayFolder="" measureGroup="Fact Passenger Count New Trip Sibat Psila Partani" count="0" hidden="1"/>
    <cacheHierarchy uniqueName="[Measures].[Passengers Continue Max - Fact Passenger Count New Trip Sibat Psila Partani]" caption="Passengers Continue Max - Fact Passenger Count New Trip Sibat Psila Partani" measure="1" displayFolder="" measureGroup="Fact Passenger Count New Trip Sibat Psila Partani" count="0" hidden="1"/>
    <cacheHierarchy uniqueName="[Measures].[Passengers Up Max - Fact Passenger Count New Trip Sibat Psila Partani]" caption="Passengers Up Max - Fact Passenger Count New Trip Sibat Psila Partani" measure="1" displayFolder="" measureGroup="Fact Passenger Count New Trip Sibat Psila Partani" count="0" hidden="1"/>
    <cacheHierarchy uniqueName="[Measures].[Passengers Up Sum - Fact Passenger Count New Trip Sibat Psila Partani]" caption="Passengers Up Sum - Fact Passenger Count New Trip Sibat Psila Partani" measure="1" displayFolder="" measureGroup="Fact Passenger Count New Trip Sibat Psila Partani" count="0" hidden="1"/>
    <cacheHierarchy uniqueName="[Measures].[Fact Passenger Count New Trip Sibat Psila Partani Count]" caption="Fact Passenger Count New Trip Sibat Psila Partani Count" measure="1" displayFolder="" measureGroup="Fact Passenger Count New Trip Sibat Psila Partani" count="0" hidden="1"/>
    <cacheHierarchy uniqueName="[Measures].[Ramat Tzfifut D Min - Fact Passenger Count New Trip Sibat Psila Partani]" caption="Ramat Tzfifut D Min - Fact Passenger Count New Trip Sibat Psila Partani" measure="1" displayFolder="" measureGroup="Fact Passenger Count New Trip Sibat Psila Partani" count="0" hidden="1"/>
    <cacheHierarchy uniqueName="[Measures].[Id Report Row Distinct Count]" caption="Id Report Row Distinct Count" measure="1" displayFolder="" measureGroup="Fact Passenger Count New 1" count="0" hidden="1"/>
    <cacheHierarchy uniqueName="[Measures].[License Id Distinct Count - Fact Passenger Count New Trip 1]" caption="License Id Distinct Count - Fact Passenger Count New Trip 1" measure="1" displayFolder="" measureGroup="Fact Passenger Count New Trip 1" count="0" hidden="1"/>
    <cacheHierarchy uniqueName="[Measures].[Fact Maarechet Count]" caption="Fact Maarechet Count" measure="1" displayFolder="" measureGroup="Fact Maarechet" count="0" hidden="1"/>
    <cacheHierarchy uniqueName="[OperatorClusterFilterNew]" caption="OperatorClusterFilterNew" set="1" parentSet="8" displayFolder="" count="0" unbalanced="0" unbalancedGroup="0"/>
    <cacheHierarchy uniqueName="[Year_Hierarchy_2011]" caption="Year_Hierarchy_2011" set="1" parentSet="22" displayFolder="" count="0" unbalanced="0" unbalancedGroup="0"/>
    <cacheHierarchy uniqueName="[Year_Month_Hierarchy_2011]" caption="Year_Month_Hierarchy_2011" set="1" parentSet="22" displayFolder="" count="0" unbalanced="0" unbalancedGroup="0"/>
    <cacheHierarchy uniqueName="[Only_Operator_Hierarchy]" caption="Only_Operator_Hierarchy" set="1" parentSet="8" displayFolder="" count="0" unbalanced="0" unbalancedGroup="0"/>
    <cacheHierarchy uniqueName="[Top_12_Clusters]" caption="Top_12_Clusters" set="1" parentSet="8" displayFolder="" count="0" unbalanced="0" unbalancedGroup="0"/>
  </cacheHierarchies>
  <kpis count="0"/>
  <dimensions count="12">
    <dimension name="Dim Car Own Type" uniqueName="[Dim Car Own Type]" caption="מימד בעלות הרכב"/>
    <dimension name="Dim Hour" uniqueName="[Dim Hour]" caption="מימד תקופות ביום"/>
    <dimension name="Dim Line Type" uniqueName="[Dim Line Type]" caption="מימד סוגי קווים"/>
    <dimension name="Dim Line Type Bus Type Hatama" uniqueName="[Dim Line Type Bus Type Hatama]" caption="מימד ממצאי התאמת סוג אוטובוס לסוג קו"/>
    <dimension name="Dim Mafilim" uniqueName="[Dim Mafilim]" caption="מימד קווים"/>
    <dimension name="Dim Mimtzaey Luz" uniqueName="[Dim Mimtzaey Luz]" caption="מימד ממצאי לוז"/>
    <dimension name="Dim Operator Tariff" uniqueName="[Dim Operator Tariff]" caption="מימד תעריפים"/>
    <dimension name="Dim Passenger Type" uniqueName="[Dim Passenger Type]" caption="מימד פרופיל נוסע"/>
    <dimension name="Dim Rechev Murshe" uniqueName="[Dim Rechev Murshe]" caption="מימד ממצאי רכב מורשה"/>
    <dimension name="Dim Ticket Type" uniqueName="[Dim Ticket Type]" caption="מימד אמצעי כרטוס"/>
    <dimension name="Dim Time" uniqueName="[Dim Time]" caption="מימד הזמן"/>
    <dimension measure="1" name="Measures" uniqueName="[Measures]" caption="Measures"/>
  </dimensions>
  <measureGroups count="16">
    <measureGroup name="A Fact Operator Rides" caption="תכנון וביצוע נסיעות"/>
    <measureGroup name="A Fact Operator Rides 1" caption="תכנון וביצוע נסיעות"/>
    <measureGroup name="B Fact Operator Buses" caption="‏‏אוטובוסים"/>
    <measureGroup name="B Fact Operator Buses 1" caption="‏‏אוטובוסים"/>
    <measureGroup name="C Fact Operator Smart Card" caption="כרטוס חכם‏"/>
    <measureGroup name="D Fact Operator HR Details" caption="כ&quot;א"/>
    <measureGroup name="DWH FACT TRIP" caption="מעקב ביצוע"/>
    <measureGroup name="DWH FACT TRIP 1" caption="מעקב ביצוע"/>
    <measureGroup name="E Fact Operator Subsidies" caption="סובסידיה"/>
    <measureGroup name="Flat Traffic Licensing Data" caption="מדדי רישוי"/>
    <measureGroup name="G Dim Line Type 1" caption="יחסי נזילות"/>
    <measureGroup name="H Dim Car Own Type" caption="יחסי איתנות"/>
    <measureGroup name="H Dim Car Own Type 1" caption="יחסי רווחים"/>
    <measureGroup name="J Dim Is Executed" caption="יחסי תפעול"/>
    <measureGroup name="K Dim Is Executed 1" caption="יחסי הכנסות"/>
    <measureGroup name="L Dim Line Type" caption="יחסי נסיעות"/>
  </measureGroups>
  <maps count="49">
    <map measureGroup="0" dimension="1"/>
    <map measureGroup="0" dimension="2"/>
    <map measureGroup="0" dimension="4"/>
    <map measureGroup="0" dimension="10"/>
    <map measureGroup="1" dimension="1"/>
    <map measureGroup="1" dimension="2"/>
    <map measureGroup="1" dimension="4"/>
    <map measureGroup="1" dimension="10"/>
    <map measureGroup="2" dimension="0"/>
    <map measureGroup="2" dimension="4"/>
    <map measureGroup="2" dimension="10"/>
    <map measureGroup="3" dimension="0"/>
    <map measureGroup="3" dimension="4"/>
    <map measureGroup="3" dimension="10"/>
    <map measureGroup="4" dimension="2"/>
    <map measureGroup="4" dimension="4"/>
    <map measureGroup="4" dimension="6"/>
    <map measureGroup="4" dimension="7"/>
    <map measureGroup="4" dimension="9"/>
    <map measureGroup="4" dimension="10"/>
    <map measureGroup="5" dimension="4"/>
    <map measureGroup="5" dimension="10"/>
    <map measureGroup="6" dimension="1"/>
    <map measureGroup="6" dimension="2"/>
    <map measureGroup="6" dimension="3"/>
    <map measureGroup="6" dimension="4"/>
    <map measureGroup="6" dimension="5"/>
    <map measureGroup="6" dimension="8"/>
    <map measureGroup="6" dimension="10"/>
    <map measureGroup="7" dimension="1"/>
    <map measureGroup="7" dimension="2"/>
    <map measureGroup="7" dimension="3"/>
    <map measureGroup="7" dimension="4"/>
    <map measureGroup="7" dimension="5"/>
    <map measureGroup="7" dimension="8"/>
    <map measureGroup="7" dimension="10"/>
    <map measureGroup="8" dimension="4"/>
    <map measureGroup="8" dimension="6"/>
    <map measureGroup="8" dimension="7"/>
    <map measureGroup="8" dimension="9"/>
    <map measureGroup="8" dimension="10"/>
    <map measureGroup="9" dimension="1"/>
    <map measureGroup="9" dimension="2"/>
    <map measureGroup="9" dimension="4"/>
    <map measureGroup="9" dimension="10"/>
    <map measureGroup="10" dimension="2"/>
    <map measureGroup="11" dimension="0"/>
    <map measureGroup="12" dimension="0"/>
    <map measureGroup="15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amosh" refreshedDate="44013.330773495371" backgroundQuery="1" createdVersion="5" refreshedVersion="5" minRefreshableVersion="3" recordCount="0" supportSubquery="1" supportAdvancedDrill="1">
  <cacheSource type="external" connectionId="1"/>
  <cacheFields count="34">
    <cacheField name="[Dim Mafilim].[Hierarchy 1].[Operator Id 1]" caption="מפעיל" numFmtId="0" hierarchy="9" level="1">
      <sharedItems containsSemiMixedTypes="0" containsString="0"/>
    </cacheField>
    <cacheField name="[Dim Mafilim].[Hierarchy 1].[Cluster Id]" caption="אשכול" numFmtId="0" hierarchy="9" level="2">
      <sharedItems containsSemiMixedTypes="0" containsString="0"/>
    </cacheField>
    <cacheField name="[Dim Mafilim].[Hierarchy 1].[Cluster Id].[Operator Id 1]" caption="מפעיל" propertyName="Operator Id 1" numFmtId="0" hierarchy="9" level="2" memberPropertyField="1">
      <sharedItems containsSemiMixedTypes="0" containsString="0"/>
    </cacheField>
    <cacheField name="[Dim Time].[Hierarchy 1].[Year Key]" caption="שנה" numFmtId="0" hierarchy="23" level="1">
      <sharedItems count="2">
        <s v="[Dim Time].[Hierarchy 1].[Year Key].&amp;[2019]" c="2019"/>
        <s v="[Dim Time].[Hierarchy 1].[Year Key].&amp;[2020]" u="1" c="2020"/>
      </sharedItems>
    </cacheField>
    <cacheField name="[Dim Time].[Hierarchy 1].[Month Key]" caption="חודש" numFmtId="0" hierarchy="23" level="2">
      <sharedItems count="6">
        <s v="[Dim Time].[Hierarchy 1].[Month Key].&amp;[202001]" c="2020 ינואר"/>
        <s v="[Dim Time].[Hierarchy 1].[Month Key].&amp;[202002]" c="2020 פברואר"/>
        <s v="[Dim Time].[Hierarchy 1].[Month Key].&amp;[202003]" c="2020 מרץ"/>
        <s v="[Dim Time].[Hierarchy 1].[Month Key].&amp;[202004]" c="2020 אפריל"/>
        <s v="[Dim Time].[Hierarchy 1].[Month Key].&amp;[201611]" u="1" c="2016 נובמבר"/>
        <s v="[Dim Time].[Hierarchy 1].[Month Key].&amp;[201209]" u="1" c="2012 ספטמבר"/>
      </sharedItems>
    </cacheField>
    <cacheField name="[Dim Time].[Hierarchy].[Year Key]" caption="שנה" numFmtId="0" hierarchy="22" level="1">
      <sharedItems containsSemiMixedTypes="0" containsString="0"/>
    </cacheField>
    <cacheField name="[Dim Time].[Hierarchy].[Half Key]" caption="מחצית" numFmtId="0" hierarchy="22" level="2">
      <sharedItems containsSemiMixedTypes="0" containsString="0"/>
    </cacheField>
    <cacheField name="[Dim Time].[Hierarchy].[Quarter Key]" caption="רבעון" numFmtId="0" hierarchy="22" level="3">
      <sharedItems containsSemiMixedTypes="0" containsString="0"/>
    </cacheField>
    <cacheField name="[Dim Time].[Hierarchy].[Month Key]" caption="חודש" numFmtId="0" hierarchy="22" level="4">
      <sharedItems containsSemiMixedTypes="0" containsString="0"/>
    </cacheField>
    <cacheField name="[Dim Time].[Hierarchy].[Time Key]" caption="יום" numFmtId="0" hierarchy="22" level="5">
      <sharedItems containsSemiMixedTypes="0" containsString="0"/>
    </cacheField>
    <cacheField name="[Dim Time].[Hierarchy].[Time Key].[Day Name Code]" caption="יום בשבוע" propertyName="Day Name Code" numFmtId="0" hierarchy="22" level="5" memberPropertyField="1">
      <sharedItems containsSemiMixedTypes="0" containsString="0"/>
    </cacheField>
    <cacheField name="[Dim Mafilim].[Hierarchy 2].[Operator Id 1]" caption="מפעיל" numFmtId="0" hierarchy="10" level="1">
      <sharedItems containsSemiMixedTypes="0" containsString="0"/>
    </cacheField>
    <cacheField name="[Dim Mafilim].[Hierarchy 2].[Cluster Id]" caption="אשכול" numFmtId="0" hierarchy="10" level="2">
      <sharedItems containsSemiMixedTypes="0" containsString="0"/>
    </cacheField>
    <cacheField name="[Dim Mafilim].[Hierarchy 2].[Office Line Id]" caption="מק&quot;ט קו" numFmtId="0" hierarchy="10" level="3">
      <sharedItems containsSemiMixedTypes="0" containsString="0"/>
    </cacheField>
    <cacheField name="[Dim Mafilim].[Hierarchy 2].[Direction]" caption="כיוון" numFmtId="0" hierarchy="10" level="4">
      <sharedItems containsSemiMixedTypes="0" containsString="0"/>
    </cacheField>
    <cacheField name="[Dim Mafilim].[Hierarchy 2].[Alternative]" caption="חלופה" numFmtId="0" hierarchy="10" level="5">
      <sharedItems containsSemiMixedTypes="0" containsString="0"/>
    </cacheField>
    <cacheField name="[Dim Mafilim].[Hierarchy 2].[Cluster Id].[Operator Id 1]" caption="מפעיל" propertyName="Operator Id 1" numFmtId="0" hierarchy="10" level="2" memberPropertyField="1">
      <sharedItems containsSemiMixedTypes="0" containsString="0"/>
    </cacheField>
    <cacheField name="[Dim Mafilim].[Hierarchy 2].[Office Line Id].[Cluster Id]" caption="אשכול" propertyName="Cluster Id" numFmtId="0" hierarchy="10" level="3" memberPropertyField="1">
      <sharedItems containsSemiMixedTypes="0" containsString="0"/>
    </cacheField>
    <cacheField name="[Dim Mafilim].[Hierarchy 2].[Direction].[Office Line Id]" caption="מק&quot;ט קו" propertyName="Office Line Id" numFmtId="0" hierarchy="10" level="4" memberPropertyField="1">
      <sharedItems containsSemiMixedTypes="0" containsString="0"/>
    </cacheField>
    <cacheField name="[Dim Mafilim].[Hierarchy 2].[Direction].[Operator Line Id]" caption="קו" propertyName="Operator Line Id" numFmtId="0" hierarchy="10" level="4" memberPropertyField="1">
      <sharedItems containsSemiMixedTypes="0" containsString="0"/>
    </cacheField>
    <cacheField name="[Dim Mafilim].[Hierarchy 2].[Alternative].[Direction]" caption="כיוון" propertyName="Direction" numFmtId="0" hierarchy="10" level="5" memberPropertyField="1">
      <sharedItems containsSemiMixedTypes="0" containsString="0"/>
    </cacheField>
    <cacheField name="[Dim Mafilim].[Hierarchy].[Operator Id 1]" caption="מפעיל" numFmtId="0" hierarchy="8" level="1">
      <sharedItems count="14">
        <s v="[Dim Mafilim].[Hierarchy].[Operator Id 1].&amp;[16]" c="סופרבוס"/>
        <s v="[Dim Mafilim].[Hierarchy].[Operator Id 1].&amp;[3]" u="1" c="אגד"/>
        <s v="[Dim Mafilim].[Hierarchy].[Operator Id 1].&amp;[15]" u="1" c="מטרופולין"/>
        <s v="[Dim Mafilim].[Hierarchy].[Operator Id 1].&amp;[7]" u="1" c="נסיעות ותיירות"/>
        <s v="[Dim Mafilim].[Hierarchy].[Operator Id 1].&amp;[14]" u="1" c="נתיב אקספרס"/>
        <s v="[Dim Mafilim].[Hierarchy].[Operator Id 1].&amp;[18]" u="1" c="קווים"/>
        <s v="[Dim Mafilim].[Hierarchy].[Operator Id 1].&amp;[6]" u="1" c="ש.א.מ"/>
        <s v="[Dim Mafilim].[Hierarchy].[Operator Id 1].&amp;[4]" u="1" c="אגד תעבורה"/>
        <s v="[Dim Mafilim].[Hierarchy].[Operator Id 1].&amp;[25]" u="1" c="אפיקים"/>
        <s v="[Dim Mafilim].[Hierarchy].[Operator Id 1].&amp;[8]" u="1" c="גי.בי.טורס"/>
        <s v="[Dim Mafilim].[Hierarchy].[Operator Id 1].&amp;[23]" u="1" c="גלים"/>
        <s v="[Dim Mafilim].[Hierarchy].[Operator Id 1].&amp;[32]" u="1" c="דן באר שבע"/>
        <s v="[Dim Mafilim].[Hierarchy].[Operator Id 1].&amp;[31]" u="1" c="דן בדרום"/>
        <s v="[Dim Mafilim].[Hierarchy].[Operator Id 1].&amp;[30]" u="1" c="דן צפון"/>
      </sharedItems>
    </cacheField>
    <cacheField name="[Dim Mafilim].[Hierarchy].[Cluster Id]" caption="אשכול" numFmtId="0" hierarchy="8" level="2" mappingCount="1">
      <sharedItems count="2">
        <s v="[Dim Mafilim].[Hierarchy].[Cluster Id].&amp;[170]&amp;[16]" c="פרוזדור ירושלים" cp="1">
          <x/>
        </s>
        <s v="[Dim Mafilim].[Hierarchy].[Cluster Id].&amp;[93]&amp;[3]" u="1" c="ירושלים-בית שמש"/>
      </sharedItems>
      <mpMap v="26"/>
    </cacheField>
    <cacheField name="[Dim Mafilim].[Hierarchy].[Operator Line Id]" caption="קו" numFmtId="0" hierarchy="8" level="3" mappingCount="1">
      <sharedItems count="54">
        <s v="[Dim Mafilim].[Hierarchy].[Operator Line Id].&amp;[16]&amp;[170]&amp;[10]" c="10" cp="1">
          <x/>
        </s>
        <s v="[Dim Mafilim].[Hierarchy].[Operator Line Id].&amp;[16]&amp;[170]&amp;[11]" c="11" cp="1">
          <x/>
        </s>
        <s v="[Dim Mafilim].[Hierarchy].[Operator Line Id].&amp;[16]&amp;[170]&amp;[115]" c="115" cp="1">
          <x/>
        </s>
        <s v="[Dim Mafilim].[Hierarchy].[Operator Line Id].&amp;[16]&amp;[170]&amp;[12]" c="12" cp="1">
          <x/>
        </s>
        <s v="[Dim Mafilim].[Hierarchy].[Operator Line Id].&amp;[16]&amp;[170]&amp;[14]" c="14" cp="1">
          <x/>
        </s>
        <s v="[Dim Mafilim].[Hierarchy].[Operator Line Id].&amp;[16]&amp;[170]&amp;[15]" c="15" cp="1">
          <x/>
        </s>
        <s v="[Dim Mafilim].[Hierarchy].[Operator Line Id].&amp;[16]&amp;[170]&amp;[16]" c="16" cp="1">
          <x/>
        </s>
        <s v="[Dim Mafilim].[Hierarchy].[Operator Line Id].&amp;[16]&amp;[170]&amp;[18]" c="18" cp="1">
          <x/>
        </s>
        <s v="[Dim Mafilim].[Hierarchy].[Operator Line Id].&amp;[16]&amp;[170]&amp;[180]" c="180" cp="1">
          <x/>
        </s>
        <s v="[Dim Mafilim].[Hierarchy].[Operator Line Id].&amp;[16]&amp;[170]&amp;[183]" c="183" cp="1">
          <x/>
        </s>
        <s v="[Dim Mafilim].[Hierarchy].[Operator Line Id].&amp;[16]&amp;[170]&amp;[185]" c="185" cp="1">
          <x/>
        </s>
        <s v="[Dim Mafilim].[Hierarchy].[Operator Line Id].&amp;[16]&amp;[170]&amp;[186]" c="186" cp="1">
          <x/>
        </s>
        <s v="[Dim Mafilim].[Hierarchy].[Operator Line Id].&amp;[16]&amp;[170]&amp;[187]" c="187" cp="1">
          <x/>
        </s>
        <s v="[Dim Mafilim].[Hierarchy].[Operator Line Id].&amp;[16]&amp;[170]&amp;[188]" c="188" cp="1">
          <x/>
        </s>
        <s v="[Dim Mafilim].[Hierarchy].[Operator Line Id].&amp;[16]&amp;[170]&amp;[189]" c="189" cp="1">
          <x/>
        </s>
        <s v="[Dim Mafilim].[Hierarchy].[Operator Line Id].&amp;[16]&amp;[170]&amp;[19]" c="19" cp="1">
          <x/>
        </s>
        <s v="[Dim Mafilim].[Hierarchy].[Operator Line Id].&amp;[16]&amp;[170]&amp;[190]" c="190" cp="1">
          <x/>
        </s>
        <s v="[Dim Mafilim].[Hierarchy].[Operator Line Id].&amp;[16]&amp;[170]&amp;[191]" c="191" cp="1">
          <x/>
        </s>
        <s v="[Dim Mafilim].[Hierarchy].[Operator Line Id].&amp;[16]&amp;[170]&amp;[195]" c="195" cp="1">
          <x/>
        </s>
        <s v="[Dim Mafilim].[Hierarchy].[Operator Line Id].&amp;[16]&amp;[170]&amp;[211]" c="211" cp="1">
          <x/>
        </s>
        <s v="[Dim Mafilim].[Hierarchy].[Operator Line Id].&amp;[16]&amp;[170]&amp;[289]" c="289" cp="1">
          <x/>
        </s>
        <s v="[Dim Mafilim].[Hierarchy].[Operator Line Id].&amp;[16]&amp;[170]&amp;[323]" c="323" cp="1">
          <x/>
        </s>
        <s v="[Dim Mafilim].[Hierarchy].[Operator Line Id].&amp;[16]&amp;[170]&amp;[324]" c="324" cp="1">
          <x/>
        </s>
        <s v="[Dim Mafilim].[Hierarchy].[Operator Line Id].&amp;[16]&amp;[170]&amp;[387]" c="387" cp="1">
          <x/>
        </s>
        <s v="[Dim Mafilim].[Hierarchy].[Operator Line Id].&amp;[16]&amp;[170]&amp;[4]" c="4" cp="1">
          <x/>
        </s>
        <s v="[Dim Mafilim].[Hierarchy].[Operator Line Id].&amp;[16]&amp;[170]&amp;[408]" c="408" cp="1">
          <x/>
        </s>
        <s v="[Dim Mafilim].[Hierarchy].[Operator Line Id].&amp;[16]&amp;[170]&amp;[41]" c="41" cp="1">
          <x/>
        </s>
        <s v="[Dim Mafilim].[Hierarchy].[Operator Line Id].&amp;[16]&amp;[170]&amp;[410]" c="410" cp="1">
          <x/>
        </s>
        <s v="[Dim Mafilim].[Hierarchy].[Operator Line Id].&amp;[16]&amp;[170]&amp;[411]" c="411" cp="1">
          <x/>
        </s>
        <s v="[Dim Mafilim].[Hierarchy].[Operator Line Id].&amp;[16]&amp;[170]&amp;[412]" c="412" cp="1">
          <x/>
        </s>
        <s v="[Dim Mafilim].[Hierarchy].[Operator Line Id].&amp;[16]&amp;[170]&amp;[414]" c="414" cp="1">
          <x/>
        </s>
        <s v="[Dim Mafilim].[Hierarchy].[Operator Line Id].&amp;[16]&amp;[170]&amp;[415]" c="415" cp="1">
          <x/>
        </s>
        <s v="[Dim Mafilim].[Hierarchy].[Operator Line Id].&amp;[16]&amp;[170]&amp;[416]" c="416" cp="1">
          <x/>
        </s>
        <s v="[Dim Mafilim].[Hierarchy].[Operator Line Id].&amp;[16]&amp;[170]&amp;[42]" c="42" cp="1">
          <x/>
        </s>
        <s v="[Dim Mafilim].[Hierarchy].[Operator Line Id].&amp;[16]&amp;[170]&amp;[420]" c="420" cp="1">
          <x/>
        </s>
        <s v="[Dim Mafilim].[Hierarchy].[Operator Line Id].&amp;[16]&amp;[170]&amp;[424]" c="424" cp="1">
          <x/>
        </s>
        <s v="[Dim Mafilim].[Hierarchy].[Operator Line Id].&amp;[16]&amp;[170]&amp;[484]" c="484" cp="1">
          <x/>
        </s>
        <s v="[Dim Mafilim].[Hierarchy].[Operator Line Id].&amp;[16]&amp;[170]&amp;[490]" c="490" cp="1">
          <x/>
        </s>
        <s v="[Dim Mafilim].[Hierarchy].[Operator Line Id].&amp;[16]&amp;[170]&amp;[497]" c="497" cp="1">
          <x/>
        </s>
        <s v="[Dim Mafilim].[Hierarchy].[Operator Line Id].&amp;[16]&amp;[170]&amp;[597]" c="597" cp="1">
          <x/>
        </s>
        <s v="[Dim Mafilim].[Hierarchy].[Operator Line Id].&amp;[16]&amp;[170]&amp;[630]" c="630" cp="1">
          <x/>
        </s>
        <s v="[Dim Mafilim].[Hierarchy].[Operator Line Id].&amp;[16]&amp;[170]&amp;[7]" c="7" cp="1">
          <x/>
        </s>
        <s v="[Dim Mafilim].[Hierarchy].[Operator Line Id].&amp;[16]&amp;[170]&amp;[8]" c="8" cp="1">
          <x/>
        </s>
        <s v="[Dim Mafilim].[Hierarchy].[Operator Line Id].&amp;[16]&amp;[170]&amp;[80]" c="80" cp="1">
          <x/>
        </s>
        <s v="[Dim Mafilim].[Hierarchy].[Operator Line Id].&amp;[16]&amp;[170]&amp;[81]" c="81" cp="1">
          <x/>
        </s>
        <s v="[Dim Mafilim].[Hierarchy].[Operator Line Id].&amp;[16]&amp;[170]&amp;[82]" c="82" cp="1">
          <x/>
        </s>
        <s v="[Dim Mafilim].[Hierarchy].[Operator Line Id].&amp;[16]&amp;[170]&amp;[84]" c="84" cp="1">
          <x/>
        </s>
        <s v="[Dim Mafilim].[Hierarchy].[Operator Line Id].&amp;[16]&amp;[170]&amp;[85]" c="85" cp="1">
          <x/>
        </s>
        <s v="[Dim Mafilim].[Hierarchy].[Operator Line Id].&amp;[16]&amp;[170]&amp;[86]" c="86" cp="1">
          <x/>
        </s>
        <s v="[Dim Mafilim].[Hierarchy].[Operator Line Id].&amp;[16]&amp;[170]&amp;[87]" c="87" cp="1">
          <x/>
        </s>
        <s v="[Dim Mafilim].[Hierarchy].[Operator Line Id].&amp;[16]&amp;[170]&amp;[88]" c="88" cp="1">
          <x/>
        </s>
        <s v="[Dim Mafilim].[Hierarchy].[Operator Line Id].&amp;[16]&amp;[170]&amp;[89]" c="89" cp="1">
          <x/>
        </s>
        <s v="[Dim Mafilim].[Hierarchy].[Operator Line Id].&amp;[16]&amp;[170]&amp;[9]" c="9" cp="1">
          <x/>
        </s>
        <s v="[Dim Mafilim].[Hierarchy].[Operator Line Id].&amp;[16]&amp;[170]&amp;[90]" c="90" cp="1">
          <x/>
        </s>
      </sharedItems>
      <mpMap v="27"/>
    </cacheField>
    <cacheField name="[Dim Mafilim].[Hierarchy].[Direction]" caption="כיוון" numFmtId="0" hierarchy="8" level="4">
      <sharedItems containsSemiMixedTypes="0" containsString="0"/>
    </cacheField>
    <cacheField name="[Dim Mafilim].[Hierarchy].[Alternative]" caption="חלופה" numFmtId="0" hierarchy="8" level="5">
      <sharedItems containsSemiMixedTypes="0" containsString="0"/>
    </cacheField>
    <cacheField name="[Dim Mafilim].[Hierarchy].[Cluster Id].[Operator Id 1]" caption="מפעיל" propertyName="Operator Id 1" numFmtId="0" hierarchy="8" level="2" memberPropertyField="1">
      <sharedItems count="1">
        <s v="סופרבוס"/>
      </sharedItems>
    </cacheField>
    <cacheField name="[Dim Mafilim].[Hierarchy].[Operator Line Id].[Cluster Id]" caption="אשכול" propertyName="Cluster Id" numFmtId="0" hierarchy="8" level="3" memberPropertyField="1">
      <sharedItems count="1">
        <s v="פרוזדור ירושלים"/>
      </sharedItems>
    </cacheField>
    <cacheField name="[Dim Mafilim].[Hierarchy].[Direction].[Office Line Id]" caption="מק&quot;ט קו" propertyName="Office Line Id" numFmtId="0" hierarchy="8" level="4" memberPropertyField="1">
      <sharedItems containsSemiMixedTypes="0" containsString="0"/>
    </cacheField>
    <cacheField name="[Dim Mafilim].[Hierarchy].[Direction].[Operator Line Id]" caption="קו" propertyName="Operator Line Id" numFmtId="0" hierarchy="8" level="4" memberPropertyField="1">
      <sharedItems containsSemiMixedTypes="0" containsString="0"/>
    </cacheField>
    <cacheField name="[Dim Mafilim].[Hierarchy].[Alternative].[Direction]" caption="כיוון" propertyName="Direction" numFmtId="0" hierarchy="8" level="5" memberPropertyField="1">
      <sharedItems containsSemiMixedTypes="0" containsString="0"/>
    </cacheField>
    <cacheField name="[Dim Car Own Type].[Car Own Type Id].[Car Own Type Id]" caption="בעלות רכב" numFmtId="0" level="1">
      <sharedItems containsSemiMixedTypes="0" containsString="0"/>
    </cacheField>
    <cacheField name="[Measures].[Smart Card Usage]" caption="מספר נסיעות נוסע" numFmtId="0" hierarchy="317" level="32767"/>
    <cacheField name="[Dim Passenger Type].[Passenger Type Id].[Passenger Type Id]" caption="סוג נוסע" numFmtId="0" hierarchy="18" level="1">
      <sharedItems count="19">
        <s v="[Dim Passenger Type].[Passenger Type Id].&amp;[4]" c="אזרח ותיק"/>
        <s v="[Dim Passenger Type].[Passenger Type Id].&amp;[1]" c="בוגר"/>
        <s v="[Dim Passenger Type].[Passenger Type Id].&amp;[17]" c="בעל חיים"/>
        <s v="[Dim Passenger Type].[Passenger Type Id].&amp;[40]" c="זכאי ביטוח לאומי"/>
        <s v="[Dim Passenger Type].[Passenger Type Id].&amp;[38]" c="חבר כנסת"/>
        <s v="[Dim Passenger Type].[Passenger Type Id].&amp;[2]" c="ילד, כללי"/>
        <s v="[Dim Passenger Type].[Passenger Type Id].&amp;[10]" c="כוחות הבטחון, כללי"/>
        <s v="[Dim Passenger Type].[Passenger Type Id].&amp;[0]" c="ללא הגדרה"/>
        <s v="[Dim Passenger Type].[Passenger Type Id].&amp;[43]" c="מלווה"/>
        <s v="[Dim Passenger Type].[Passenger Type Id].&amp;[36]" c="משטרה"/>
        <s v="[Dim Passenger Type].[Passenger Type Id].&amp;[33]" c="נוער עד גיל 18"/>
        <s v="[Dim Passenger Type].[Passenger Type Id].&amp;[5]" c="נכה, כללי"/>
        <s v="[Dim Passenger Type].[Passenger Type Id].&amp;[3]" c="סטודנט מורחב"/>
        <s v="[Dim Passenger Type].[Passenger Type Id].&amp;[19]" c="סטודנט רגיל"/>
        <s v="[Dim Passenger Type].[Passenger Type Id].&amp;[13]" c="עובד תחבורה ציבורית"/>
        <s v="[Dim Passenger Type].[Passenger Type Id].&amp;[6]" c="עוור, כללי"/>
        <s v="[Dim Passenger Type].[Passenger Type Id].&amp;[37]" c="שירות בתי הסוהר"/>
        <s v="[Dim Passenger Type].[Passenger Type Id].&amp;[34]" c="שירות לאומי"/>
        <s v="[Dim Passenger Type].[Passenger Type Id].&amp;[35]" c="של&quot;ת"/>
      </sharedItems>
    </cacheField>
  </cacheFields>
  <cacheHierarchies count="467">
    <cacheHierarchy uniqueName="[Dim Car Own Type].[Car Own Type Id]" caption="בעלות רכב" attribute="1" keyAttribute="1" defaultMemberUniqueName="[Dim Car Own Type].[Car Own Type Id].[All]" allUniqueName="[Dim Car Own Type].[Car Own Type Id].[All]" dimensionUniqueName="[Dim Car Own Type]" displayFolder="" count="2" unbalanced="0">
      <fieldsUsage count="2">
        <fieldUsage x="-1"/>
        <fieldUsage x="31"/>
      </fieldsUsage>
    </cacheHierarchy>
    <cacheHierarchy uniqueName="[Dim Hour].[Hierarchy]" caption="מימד תקופות ביום.תקופה ביום-שעה-זמן" defaultMemberUniqueName="[Dim Hour].[Hierarchy].[All]" allUniqueName="[Dim Hour].[Hierarchy].[All]" dimensionUniqueName="[Dim Hour]" displayFolder="" count="0" unbalanced="0"/>
    <cacheHierarchy uniqueName="[Dim Line Type].[Line Type]" caption="סוג קו" attribute="1" keyAttribute="1" defaultMemberUniqueName="[Dim Line Type].[Line Type].[All]" allUniqueName="[Dim Line Type].[Line Type].[All]" dimensionUniqueName="[Dim Line Type]" displayFolder="" count="0" unbalanced="0"/>
    <cacheHierarchy uniqueName="[Dim Line Type Bus Type Hatama].[Line Type Bus Type Hatama Cd]" caption="ממצאי התאמת סוג אוטובוס לוג קו" attribute="1" keyAttribute="1" defaultMemberUniqueName="[Dim Line Type Bus Type Hatama].[Line Type Bus Type Hatama Cd].[All]" allUniqueName="[Dim Line Type Bus Type Hatama].[Line Type Bus Type Hatama Cd].[All]" dimensionUniqueName="[Dim Line Type Bus Type Hatama]" displayFolder="" count="0" unbalanced="0"/>
    <cacheHierarchy uniqueName="[Dim Mafilim].[Alternative]" caption="חלופה" attribute="1" defaultMemberUniqueName="[Dim Mafilim].[Alternative].[All]" allUniqueName="[Dim Mafilim].[Alternative].[All]" dimensionUniqueName="[Dim Mafilim]" displayFolder="" count="0" unbalanced="0"/>
    <cacheHierarchy uniqueName="[Dim Mafilim].[Cluster Id]" caption="אשכול" attribute="1" defaultMemberUniqueName="[Dim Mafilim].[Cluster Id].[All]" allUniqueName="[Dim Mafilim].[Cluster Id].[All]" dimensionUniqueName="[Dim Mafilim]" displayFolder="" count="0" unbalanced="0"/>
    <cacheHierarchy uniqueName="[Dim Mafilim].[Cluster Sub Id]" caption="תת אשכול" attribute="1" defaultMemberUniqueName="[Dim Mafilim].[Cluster Sub Id].[All]" allUniqueName="[Dim Mafilim].[Cluster Sub Id].[All]" dimensionUniqueName="[Dim Mafilim]" displayFolder="" count="0" unbalanced="0"/>
    <cacheHierarchy uniqueName="[Dim Mafilim].[Direction]" caption="כיוון" attribute="1" defaultMemberUniqueName="[Dim Mafilim].[Direction].[All]" allUniqueName="[Dim Mafilim].[Direction].[All]" dimensionUniqueName="[Dim Mafilim]" displayFolder="" count="0" unbalanced="0"/>
    <cacheHierarchy uniqueName="[Dim Mafilim].[Hierarchy]" caption="מפעיל-אשכול-קו-כיוון-חלופה" defaultMemberUniqueName="[Dim Mafilim].[Hierarchy].[כלל ענפי]" allUniqueName="[Dim Mafilim].[Hierarchy].[כלל ענפי]" dimensionUniqueName="[Dim Mafilim]" displayFolder="" count="6" unbalanced="0">
      <fieldsUsage count="6">
        <fieldUsage x="-1"/>
        <fieldUsage x="21"/>
        <fieldUsage x="22"/>
        <fieldUsage x="23"/>
        <fieldUsage x="24"/>
        <fieldUsage x="25"/>
      </fieldsUsage>
    </cacheHierarchy>
    <cacheHierarchy uniqueName="[Dim Mafilim].[Hierarchy 1]" caption="מפעיל-אשכול" defaultMemberUniqueName="[Dim Mafilim].[Hierarchy 1].[כלל ענפי]" allUniqueName="[Dim Mafilim].[Hierarchy 1].[כלל ענפי]" dimensionUniqueName="[Dim Mafilim]" displayFolder="" count="3" unbalanced="0">
      <fieldsUsage count="3">
        <fieldUsage x="-1"/>
        <fieldUsage x="0"/>
        <fieldUsage x="1"/>
      </fieldsUsage>
    </cacheHierarchy>
    <cacheHierarchy uniqueName="[Dim Mafilim].[Hierarchy 2]" caption="מפעיל-אשכול-מק&quot;ט קו-כיוון-חלופה" defaultMemberUniqueName="[Dim Mafilim].[Hierarchy 2].[כלל ענפי]" allUniqueName="[Dim Mafilim].[Hierarchy 2].[כלל ענפי]" dimensionUniqueName="[Dim Mafilim]" displayFolder="" count="6" unbalanced="0">
      <fieldsUsage count="6">
        <fieldUsage x="-1"/>
        <fieldUsage x="11"/>
        <fieldUsage x="12"/>
        <fieldUsage x="13"/>
        <fieldUsage x="14"/>
        <fieldUsage x="15"/>
      </fieldsUsage>
    </cacheHierarchy>
    <cacheHierarchy uniqueName="[Dim Mafilim].[Office Line Id]" caption="מק&quot;ט קו" attribute="1" defaultMemberUniqueName="[Dim Mafilim].[Office Line Id].[All]" allUniqueName="[Dim Mafilim].[Office Line Id].[All]" dimensionUniqueName="[Dim Mafilim]" displayFolder="" count="0" unbalanced="0"/>
    <cacheHierarchy uniqueName="[Dim Mafilim].[Operator Id 1]" caption="מפעיל" attribute="1" defaultMemberUniqueName="[Dim Mafilim].[Operator Id 1].[All]" allUniqueName="[Dim Mafilim].[Operator Id 1].[All]" dimensionUniqueName="[Dim Mafilim]" displayFolder="" count="0" unbalanced="0"/>
    <cacheHierarchy uniqueName="[Dim Mafilim].[Operator Line Id]" caption="קו" attribute="1" defaultMemberUniqueName="[Dim Mafilim].[Operator Line Id].[All]" allUniqueName="[Dim Mafilim].[Operator Line Id].[All]" dimensionUniqueName="[Dim Mafilim]" displayFolder="" count="0" unbalanced="0"/>
    <cacheHierarchy uniqueName="[Dim Mafilim].[Operator Type Id]" caption="סוג מפעיל" attribute="1" defaultMemberUniqueName="[Dim Mafilim].[Operator Type Id].[All]" allUniqueName="[Dim Mafilim].[Operator Type Id].[All]" dimensionUniqueName="[Dim Mafilim]" displayFolder="" count="0" unbalanced="0"/>
    <cacheHierarchy uniqueName="[Dim Mimtzaey Luz].[From Minute]" caption="From Minute" attribute="1" defaultMemberUniqueName="[Dim Mimtzaey Luz].[From Minute].[All]" allUniqueName="[Dim Mimtzaey Luz].[From Minute].[All]" dimensionUniqueName="[Dim Mimtzaey Luz]" displayFolder="" count="0" unbalanced="0"/>
    <cacheHierarchy uniqueName="[Dim Mimtzaey Luz].[To Minute]" caption="To Minute" attribute="1" defaultMemberUniqueName="[Dim Mimtzaey Luz].[To Minute].[All]" allUniqueName="[Dim Mimtzaey Luz].[To Minute].[All]" dimensionUniqueName="[Dim Mimtzaey Luz]" displayFolder="" count="0" unbalanced="0"/>
    <cacheHierarchy uniqueName="[Dim Operator Tariff].[Hierarchy 2]" caption="תעריף" defaultMemberUniqueName="[Dim Operator Tariff].[Hierarchy 2].[All]" allUniqueName="[Dim Operator Tariff].[Hierarchy 2].[All]" dimensionUniqueName="[Dim Operator Tariff]" displayFolder="" count="0" unbalanced="0"/>
    <cacheHierarchy uniqueName="[Dim Passenger Type].[Passenger Type Id]" caption="סוג נוסע" attribute="1" keyAttribute="1" defaultMemberUniqueName="[Dim Passenger Type].[Passenger Type Id].[All]" allUniqueName="[Dim Passenger Type].[Passenger Type Id].[All]" dimensionUniqueName="[Dim Passenger Type]" displayFolder="" count="2" unbalanced="0">
      <fieldsUsage count="2">
        <fieldUsage x="-1"/>
        <fieldUsage x="33"/>
      </fieldsUsage>
    </cacheHierarchy>
    <cacheHierarchy uniqueName="[Dim Rechev Murshe].[Rechev Murshe Cd]" caption="ממצאי רכב מורשה" attribute="1" keyAttribute="1" defaultMemberUniqueName="[Dim Rechev Murshe].[Rechev Murshe Cd].[All]" allUniqueName="[Dim Rechev Murshe].[Rechev Murshe Cd].[All]" dimensionUniqueName="[Dim Rechev Murshe]" displayFolder="" count="0" unbalanced="0"/>
    <cacheHierarchy uniqueName="[Dim Ticket Type].[Ticket Type Id]" caption="סוג כרטיס" attribute="1" keyAttribute="1" defaultMemberUniqueName="[Dim Ticket Type].[Ticket Type Id].[All]" allUniqueName="[Dim Ticket Type].[Ticket Type Id].[All]" dimensionUniqueName="[Dim Ticket Type]" displayFolder="" count="2" unbalanced="0"/>
    <cacheHierarchy uniqueName="[Dim Time].[Day Name Code]" caption="מימד הזמן.יום בשבוע" attribute="1" time="1" defaultMemberUniqueName="[Dim Time].[Day Name Code].[All]" allUniqueName="[Dim Time].[Day Name Code].[All]" dimensionUniqueName="[Dim Time]" displayFolder="" count="0" unbalanced="0"/>
    <cacheHierarchy uniqueName="[Dim Time].[Hierarchy]" caption="מימד הזמן.שנה-מחצית-רבעון-חודש-יום" time="1" defaultMemberUniqueName="[Dim Time].[Hierarchy].[All]" allUniqueName="[Dim Time].[Hierarchy].[All]" dimensionUniqueName="[Dim Time]" displayFolder="" count="6" unbalanced="0">
      <fieldsUsage count="6">
        <fieldUsage x="-1"/>
        <fieldUsage x="5"/>
        <fieldUsage x="6"/>
        <fieldUsage x="7"/>
        <fieldUsage x="8"/>
        <fieldUsage x="9"/>
      </fieldsUsage>
    </cacheHierarchy>
    <cacheHierarchy uniqueName="[Dim Time].[Hierarchy 1]" caption="מימד הזמן.שנה-חודש" time="1" defaultMemberUniqueName="[Dim Time].[Hierarchy 1].[All]" allUniqueName="[Dim Time].[Hierarchy 1].[All]" dimensionUniqueName="[Dim Time]" displayFolder="" count="3" unbalanced="0">
      <fieldsUsage count="3">
        <fieldUsage x="-1"/>
        <fieldUsage x="3"/>
        <fieldUsage x="4"/>
      </fieldsUsage>
    </cacheHierarchy>
    <cacheHierarchy uniqueName="[Actual Arrival Date].[Day Name Code]" caption="Actual Arrival Date.יום בשבוע" attribute="1" time="1" defaultMemberUniqueName="[Actual Arrival Date].[Day Name Code].[All]" allUniqueName="[Actual Arrival Date].[Day Name Code].[All]" dimensionUniqueName="[Actual Arrival Date]" displayFolder="" count="0" unbalanced="0" hidden="1"/>
    <cacheHierarchy uniqueName="[Actual Arrival Date].[Half Key]" caption="Actual Arrival Date.Half Key" attribute="1" time="1" defaultMemberUniqueName="[Actual Arrival Date].[Half Key].[All]" allUniqueName="[Actual Arrival Date].[Half Key].[All]" dimensionUniqueName="[Actual Arrival Date]" displayFolder="" count="0" unbalanced="0" hidden="1"/>
    <cacheHierarchy uniqueName="[Actual Arrival Date].[Hierarchy]" caption="Actual Arrival Date.שנה-מחצית-רבעון-חודש-יום" time="1" defaultMemberUniqueName="[Actual Arrival Date].[Hierarchy].[All]" allUniqueName="[Actual Arrival Date].[Hierarchy].[All]" dimensionUniqueName="[Actual Arrival Date]" displayFolder="" count="0" unbalanced="0" hidden="1"/>
    <cacheHierarchy uniqueName="[Actual Arrival Date].[Hierarchy 1]" caption="Actual Arrival Date.שנה-חודש" time="1" defaultMemberUniqueName="[Actual Arrival Date].[Hierarchy 1].[All]" allUniqueName="[Actual Arrival Date].[Hierarchy 1].[All]" dimensionUniqueName="[Actual Arrival Date]" displayFolder="" count="0" unbalanced="0" hidden="1"/>
    <cacheHierarchy uniqueName="[Actual Arrival Date].[Month Day]" caption="Actual Arrival Date.יום בחודש" attribute="1" time="1" defaultMemberUniqueName="[Actual Arrival Date].[Month Day].[All]" allUniqueName="[Actual Arrival Date].[Month Day].[All]" dimensionUniqueName="[Actual Arrival Date]" displayFolder="" count="0" unbalanced="0" hidden="1"/>
    <cacheHierarchy uniqueName="[Actual Arrival Date].[Month Key]" caption="Actual Arrival Date.Month Key" attribute="1" time="1" defaultMemberUniqueName="[Actual Arrival Date].[Month Key].[All]" allUniqueName="[Actual Arrival Date].[Month Key].[All]" dimensionUniqueName="[Actual Arrival Date]" displayFolder="" count="0" unbalanced="0" hidden="1"/>
    <cacheHierarchy uniqueName="[Actual Arrival Date].[Month Num]" caption="Actual Arrival Date.Month Num" attribute="1" time="1" defaultMemberUniqueName="[Actual Arrival Date].[Month Num].[All]" allUniqueName="[Actual Arrival Date].[Month Num].[All]" dimensionUniqueName="[Actual Arrival Date]" displayFolder="" count="0" unbalanced="0" hidden="1"/>
    <cacheHierarchy uniqueName="[Actual Arrival Date].[Quarter Key]" caption="Actual Arrival Date.Quarter Key" attribute="1" time="1" defaultMemberUniqueName="[Actual Arrival Date].[Quarter Key].[All]" allUniqueName="[Actual Arrival Date].[Quarter Key].[All]" dimensionUniqueName="[Actual Arrival Date]" displayFolder="" count="0" unbalanced="0" hidden="1"/>
    <cacheHierarchy uniqueName="[Actual Arrival Date].[Time Key]" caption="Actual Arrival Date.Time Key" attribute="1" time="1" keyAttribute="1" defaultMemberUniqueName="[Actual Arrival Date].[Time Key].[All]" allUniqueName="[Actual Arrival Date].[Time Key].[All]" dimensionUniqueName="[Actual Arrival Date]" displayFolder="" count="0" memberValueDatatype="130" unbalanced="0" hidden="1"/>
    <cacheHierarchy uniqueName="[Actual Arrival Date].[Year Key]" caption="Actual Arrival Date.Year Key" attribute="1" time="1" defaultMemberUniqueName="[Actual Arrival Date].[Year Key].[All]" allUniqueName="[Actual Arrival Date].[Year Key].[All]" dimensionUniqueName="[Actual Arrival Date]" displayFolder="" count="0" unbalanced="0" hidden="1"/>
    <cacheHierarchy uniqueName="[Actual Arrival Time].[Hierarchy]" caption="Actual Arrival Time.תקופה ביום-שעה-זמן" defaultMemberUniqueName="[Actual Arrival Time].[Hierarchy].[All]" allUniqueName="[Actual Arrival Time].[Hierarchy].[All]" dimensionUniqueName="[Actual Arrival Time]" displayFolder="" count="0" unbalanced="0" hidden="1"/>
    <cacheHierarchy uniqueName="[Actual Arrival Time].[Hour]" caption="Actual Arrival Time.Hour" attribute="1" defaultMemberUniqueName="[Actual Arrival Time].[Hour].[All]" allUniqueName="[Actual Arrival Time].[Hour].[All]" dimensionUniqueName="[Actual Arrival Time]" displayFolder="" count="0" unbalanced="0" hidden="1"/>
    <cacheHierarchy uniqueName="[Actual Arrival Time].[Hour Key]" caption="Actual Arrival Time.זמן" attribute="1" keyAttribute="1" defaultMemberUniqueName="[Actual Arrival Time].[Hour Key].[All]" allUniqueName="[Actual Arrival Time].[Hour Key].[All]" dimensionUniqueName="[Actual Arrival Time]" displayFolder="" count="0" unbalanced="0" hidden="1"/>
    <cacheHierarchy uniqueName="[Actual Arrival Time].[Hour Period]" caption="Actual Arrival Time.Hour Period" attribute="1" defaultMemberUniqueName="[Actual Arrival Time].[Hour Period].[All]" allUniqueName="[Actual Arrival Time].[Hour Period].[All]" dimensionUniqueName="[Actual Arrival Time]" displayFolder="" count="0" unbalanced="0" hidden="1"/>
    <cacheHierarchy uniqueName="[Actual Departure Date].[Day Name Code]" caption="Actual Departure Date.יום בשבוע" attribute="1" time="1" defaultMemberUniqueName="[Actual Departure Date].[Day Name Code].[All]" allUniqueName="[Actual Departure Date].[Day Name Code].[All]" dimensionUniqueName="[Actual Departure Date]" displayFolder="" count="0" unbalanced="0" hidden="1"/>
    <cacheHierarchy uniqueName="[Actual Departure Date].[Half Key]" caption="Actual Departure Date.Half Key" attribute="1" time="1" defaultMemberUniqueName="[Actual Departure Date].[Half Key].[All]" allUniqueName="[Actual Departure Date].[Half Key].[All]" dimensionUniqueName="[Actual Departure Date]" displayFolder="" count="0" unbalanced="0" hidden="1"/>
    <cacheHierarchy uniqueName="[Actual Departure Date].[Hierarchy]" caption="Actual Departure Date.שנה-מחצית-רבעון-חודש-יום" time="1" defaultMemberUniqueName="[Actual Departure Date].[Hierarchy].[All]" allUniqueName="[Actual Departure Date].[Hierarchy].[All]" dimensionUniqueName="[Actual Departure Date]" displayFolder="" count="0" unbalanced="0" hidden="1"/>
    <cacheHierarchy uniqueName="[Actual Departure Date].[Hierarchy 1]" caption="Actual Departure Date.שנה-חודש" time="1" defaultMemberUniqueName="[Actual Departure Date].[Hierarchy 1].[All]" allUniqueName="[Actual Departure Date].[Hierarchy 1].[All]" dimensionUniqueName="[Actual Departure Date]" displayFolder="" count="0" unbalanced="0" hidden="1"/>
    <cacheHierarchy uniqueName="[Actual Departure Date].[Month Day]" caption="Actual Departure Date.יום בחודש" attribute="1" time="1" defaultMemberUniqueName="[Actual Departure Date].[Month Day].[All]" allUniqueName="[Actual Departure Date].[Month Day].[All]" dimensionUniqueName="[Actual Departure Date]" displayFolder="" count="0" unbalanced="0" hidden="1"/>
    <cacheHierarchy uniqueName="[Actual Departure Date].[Month Key]" caption="Actual Departure Date.Month Key" attribute="1" time="1" defaultMemberUniqueName="[Actual Departure Date].[Month Key].[All]" allUniqueName="[Actual Departure Date].[Month Key].[All]" dimensionUniqueName="[Actual Departure Date]" displayFolder="" count="0" unbalanced="0" hidden="1"/>
    <cacheHierarchy uniqueName="[Actual Departure Date].[Month Num]" caption="Actual Departure Date.Month Num" attribute="1" time="1" defaultMemberUniqueName="[Actual Departure Date].[Month Num].[All]" allUniqueName="[Actual Departure Date].[Month Num].[All]" dimensionUniqueName="[Actual Departure Date]" displayFolder="" count="0" unbalanced="0" hidden="1"/>
    <cacheHierarchy uniqueName="[Actual Departure Date].[Quarter Key]" caption="Actual Departure Date.Quarter Key" attribute="1" time="1" defaultMemberUniqueName="[Actual Departure Date].[Quarter Key].[All]" allUniqueName="[Actual Departure Date].[Quarter Key].[All]" dimensionUniqueName="[Actual Departure Date]" displayFolder="" count="0" unbalanced="0" hidden="1"/>
    <cacheHierarchy uniqueName="[Actual Departure Date].[Time Key]" caption="Actual Departure Date.Time Key" attribute="1" time="1" keyAttribute="1" defaultMemberUniqueName="[Actual Departure Date].[Time Key].[All]" allUniqueName="[Actual Departure Date].[Time Key].[All]" dimensionUniqueName="[Actual Departure Date]" displayFolder="" count="0" memberValueDatatype="130" unbalanced="0" hidden="1"/>
    <cacheHierarchy uniqueName="[Actual Departure Date].[Year Key]" caption="Actual Departure Date.Year Key" attribute="1" time="1" defaultMemberUniqueName="[Actual Departure Date].[Year Key].[All]" allUniqueName="[Actual Departure Date].[Year Key].[All]" dimensionUniqueName="[Actual Departure Date]" displayFolder="" count="0" unbalanced="0" hidden="1"/>
    <cacheHierarchy uniqueName="[Actual Departure Time].[Hierarchy]" caption="שעת יציאה.תקופה ביום-שעה-זמן" defaultMemberUniqueName="[Actual Departure Time].[Hierarchy].[All]" allUniqueName="[Actual Departure Time].[Hierarchy].[All]" dimensionUniqueName="[Actual Departure Time]" displayFolder="" count="0" unbalanced="0" hidden="1"/>
    <cacheHierarchy uniqueName="[Actual Departure Time].[Hour]" caption="שעת יציאה.Hour" attribute="1" defaultMemberUniqueName="[Actual Departure Time].[Hour].[All]" allUniqueName="[Actual Departure Time].[Hour].[All]" dimensionUniqueName="[Actual Departure Time]" displayFolder="" count="0" unbalanced="0" hidden="1"/>
    <cacheHierarchy uniqueName="[Actual Departure Time].[Hour Key]" caption="שעת יציאה.זמן" attribute="1" keyAttribute="1" defaultMemberUniqueName="[Actual Departure Time].[Hour Key].[All]" allUniqueName="[Actual Departure Time].[Hour Key].[All]" dimensionUniqueName="[Actual Departure Time]" displayFolder="" count="0" unbalanced="0" hidden="1"/>
    <cacheHierarchy uniqueName="[Actual Departure Time].[Hour Period]" caption="שעת יציאה.Hour Period" attribute="1" defaultMemberUniqueName="[Actual Departure Time].[Hour Period].[All]" allUniqueName="[Actual Departure Time].[Hour Period].[All]" dimensionUniqueName="[Actual Departure Time]" displayFolder="" count="0" unbalanced="0" hidden="1"/>
    <cacheHierarchy uniqueName="[Bf End Date].[Day Name Code]" caption="Bf End Date.יום בשבוע" attribute="1" time="1" defaultMemberUniqueName="[Bf End Date].[Day Name Code].[All]" allUniqueName="[Bf End Date].[Day Name Code].[All]" dimensionUniqueName="[Bf End Date]" displayFolder="" count="0" unbalanced="0" hidden="1"/>
    <cacheHierarchy uniqueName="[Bf End Date].[Half Key]" caption="Bf End Date.Half Key" attribute="1" time="1" defaultMemberUniqueName="[Bf End Date].[Half Key].[All]" allUniqueName="[Bf End Date].[Half Key].[All]" dimensionUniqueName="[Bf End Date]" displayFolder="" count="0" unbalanced="0" hidden="1"/>
    <cacheHierarchy uniqueName="[Bf End Date].[Hierarchy]" caption="Bf End Date.שנה-מחצית-רבעון-חודש-יום" time="1" defaultMemberUniqueName="[Bf End Date].[Hierarchy].[All]" allUniqueName="[Bf End Date].[Hierarchy].[All]" dimensionUniqueName="[Bf End Date]" displayFolder="" count="0" unbalanced="0" hidden="1"/>
    <cacheHierarchy uniqueName="[Bf End Date].[Hierarchy 1]" caption="Bf End Date.שנה-חודש" time="1" defaultMemberUniqueName="[Bf End Date].[Hierarchy 1].[All]" allUniqueName="[Bf End Date].[Hierarchy 1].[All]" dimensionUniqueName="[Bf End Date]" displayFolder="" count="0" unbalanced="0" hidden="1"/>
    <cacheHierarchy uniqueName="[Bf End Date].[Month Day]" caption="Bf End Date.יום בחודש" attribute="1" time="1" defaultMemberUniqueName="[Bf End Date].[Month Day].[All]" allUniqueName="[Bf End Date].[Month Day].[All]" dimensionUniqueName="[Bf End Date]" displayFolder="" count="0" unbalanced="0" hidden="1"/>
    <cacheHierarchy uniqueName="[Bf End Date].[Month Key]" caption="Bf End Date.Month Key" attribute="1" time="1" defaultMemberUniqueName="[Bf End Date].[Month Key].[All]" allUniqueName="[Bf End Date].[Month Key].[All]" dimensionUniqueName="[Bf End Date]" displayFolder="" count="0" unbalanced="0" hidden="1"/>
    <cacheHierarchy uniqueName="[Bf End Date].[Month Num]" caption="Bf End Date.Month Num" attribute="1" time="1" defaultMemberUniqueName="[Bf End Date].[Month Num].[All]" allUniqueName="[Bf End Date].[Month Num].[All]" dimensionUniqueName="[Bf End Date]" displayFolder="" count="0" unbalanced="0" hidden="1"/>
    <cacheHierarchy uniqueName="[Bf End Date].[Quarter Key]" caption="Bf End Date.Quarter Key" attribute="1" time="1" defaultMemberUniqueName="[Bf End Date].[Quarter Key].[All]" allUniqueName="[Bf End Date].[Quarter Key].[All]" dimensionUniqueName="[Bf End Date]" displayFolder="" count="0" unbalanced="0" hidden="1"/>
    <cacheHierarchy uniqueName="[Bf End Date].[Time Key]" caption="Bf End Date.Time Key" attribute="1" time="1" keyAttribute="1" defaultMemberUniqueName="[Bf End Date].[Time Key].[All]" allUniqueName="[Bf End Date].[Time Key].[All]" dimensionUniqueName="[Bf End Date]" displayFolder="" count="0" memberValueDatatype="130" unbalanced="0" hidden="1"/>
    <cacheHierarchy uniqueName="[Bf End Date].[Year Key]" caption="Bf End Date.Year Key" attribute="1" time="1" defaultMemberUniqueName="[Bf End Date].[Year Key].[All]" allUniqueName="[Bf End Date].[Year Key].[All]" dimensionUniqueName="[Bf End Date]" displayFolder="" count="0" unbalanced="0" hidden="1"/>
    <cacheHierarchy uniqueName="[Bf Start Date].[Day Name Code]" caption="Bf Start Date.יום בשבוע" attribute="1" time="1" defaultMemberUniqueName="[Bf Start Date].[Day Name Code].[All]" allUniqueName="[Bf Start Date].[Day Name Code].[All]" dimensionUniqueName="[Bf Start Date]" displayFolder="" count="0" unbalanced="0" hidden="1"/>
    <cacheHierarchy uniqueName="[Bf Start Date].[Half Key]" caption="Bf Start Date.Half Key" attribute="1" time="1" defaultMemberUniqueName="[Bf Start Date].[Half Key].[All]" allUniqueName="[Bf Start Date].[Half Key].[All]" dimensionUniqueName="[Bf Start Date]" displayFolder="" count="0" unbalanced="0" hidden="1"/>
    <cacheHierarchy uniqueName="[Bf Start Date].[Hierarchy]" caption="Bf Start Date.שנה-מחצית-רבעון-חודש-יום" time="1" defaultMemberUniqueName="[Bf Start Date].[Hierarchy].[All]" allUniqueName="[Bf Start Date].[Hierarchy].[All]" dimensionUniqueName="[Bf Start Date]" displayFolder="" count="0" unbalanced="0" hidden="1"/>
    <cacheHierarchy uniqueName="[Bf Start Date].[Hierarchy 1]" caption="Bf Start Date.שנה-חודש" time="1" defaultMemberUniqueName="[Bf Start Date].[Hierarchy 1].[All]" allUniqueName="[Bf Start Date].[Hierarchy 1].[All]" dimensionUniqueName="[Bf Start Date]" displayFolder="" count="0" unbalanced="0" hidden="1"/>
    <cacheHierarchy uniqueName="[Bf Start Date].[Month Day]" caption="Bf Start Date.יום בחודש" attribute="1" time="1" defaultMemberUniqueName="[Bf Start Date].[Month Day].[All]" allUniqueName="[Bf Start Date].[Month Day].[All]" dimensionUniqueName="[Bf Start Date]" displayFolder="" count="0" unbalanced="0" hidden="1"/>
    <cacheHierarchy uniqueName="[Bf Start Date].[Month Key]" caption="Bf Start Date.Month Key" attribute="1" time="1" defaultMemberUniqueName="[Bf Start Date].[Month Key].[All]" allUniqueName="[Bf Start Date].[Month Key].[All]" dimensionUniqueName="[Bf Start Date]" displayFolder="" count="0" unbalanced="0" hidden="1"/>
    <cacheHierarchy uniqueName="[Bf Start Date].[Month Num]" caption="Bf Start Date.Month Num" attribute="1" time="1" defaultMemberUniqueName="[Bf Start Date].[Month Num].[All]" allUniqueName="[Bf Start Date].[Month Num].[All]" dimensionUniqueName="[Bf Start Date]" displayFolder="" count="0" unbalanced="0" hidden="1"/>
    <cacheHierarchy uniqueName="[Bf Start Date].[Quarter Key]" caption="Bf Start Date.Quarter Key" attribute="1" time="1" defaultMemberUniqueName="[Bf Start Date].[Quarter Key].[All]" allUniqueName="[Bf Start Date].[Quarter Key].[All]" dimensionUniqueName="[Bf Start Date]" displayFolder="" count="0" unbalanced="0" hidden="1"/>
    <cacheHierarchy uniqueName="[Bf Start Date].[Time Key]" caption="Bf Start Date.Time Key" attribute="1" time="1" keyAttribute="1" defaultMemberUniqueName="[Bf Start Date].[Time Key].[All]" allUniqueName="[Bf Start Date].[Time Key].[All]" dimensionUniqueName="[Bf Start Date]" displayFolder="" count="0" memberValueDatatype="130" unbalanced="0" hidden="1"/>
    <cacheHierarchy uniqueName="[Bf Start Date].[Year Key]" caption="Bf Start Date.Year Key" attribute="1" time="1" defaultMemberUniqueName="[Bf Start Date].[Year Key].[All]" allUniqueName="[Bf Start Date].[Year Key].[All]" dimensionUniqueName="[Bf Start Date]" displayFolder="" count="0" unbalanced="0" hidden="1"/>
    <cacheHierarchy uniqueName="[Destination City].[Yishuv Cd Int]" caption="Destination City.Yishuv Cd Int" attribute="1" keyAttribute="1" defaultMemberUniqueName="[Destination City].[Yishuv Cd Int].[All]" allUniqueName="[Destination City].[Yishuv Cd Int].[All]" dimensionUniqueName="[Destination City]" displayFolder="" count="0" unbalanced="0" hidden="1"/>
    <cacheHierarchy uniqueName="[Dim Bus].[Bus ID]" caption="אוטובוסים" attribute="1" keyAttribute="1" defaultMemberUniqueName="[Dim Bus].[Bus ID].[All]" allUniqueName="[Dim Bus].[Bus ID].[All]" dimensionUniqueName="[Dim Bus]" displayFolder="" count="0" unbalanced="0" hidden="1"/>
    <cacheHierarchy uniqueName="[Dim Bus Is Bullet Proof].[Is Bullet Proof]" caption="Is Bullet Proof" attribute="1" keyAttribute="1" defaultMemberUniqueName="[Dim Bus Is Bullet Proof].[Is Bullet Proof].[All]" allUniqueName="[Dim Bus Is Bullet Proof].[Is Bullet Proof].[All]" dimensionUniqueName="[Dim Bus Is Bullet Proof]" displayFolder="" count="0" unbalanced="0" hidden="1"/>
    <cacheHierarchy uniqueName="[Dim Bus Is Stone Proof].[Is Stone Proof]" caption="Is Stone Proof" attribute="1" keyAttribute="1" defaultMemberUniqueName="[Dim Bus Is Stone Proof].[Is Stone Proof].[All]" allUniqueName="[Dim Bus Is Stone Proof].[Is Stone Proof].[All]" dimensionUniqueName="[Dim Bus Is Stone Proof]" displayFolder="" count="0" unbalanced="0" hidden="1"/>
    <cacheHierarchy uniqueName="[Dim Bus Ownership].[Ownership Type Id]" caption="Ownership Type Id" attribute="1" keyAttribute="1" defaultMemberUniqueName="[Dim Bus Ownership].[Ownership Type Id].[All]" allUniqueName="[Dim Bus Ownership].[Ownership Type Id].[All]" dimensionUniqueName="[Dim Bus Ownership]" displayFolder="" count="0" unbalanced="0" hidden="1"/>
    <cacheHierarchy uniqueName="[Dim Bus Size].[Bus Size Id]" caption="Bus Size Id" attribute="1" keyAttribute="1" defaultMemberUniqueName="[Dim Bus Size].[Bus Size Id].[All]" allUniqueName="[Dim Bus Size].[Bus Size Id].[All]" dimensionUniqueName="[Dim Bus Size]" displayFolder="" count="0" unbalanced="0" hidden="1"/>
    <cacheHierarchy uniqueName="[Dim Bus Size].[Bus Small To Big]" caption="Bus Small To Big" attribute="1" defaultMemberUniqueName="[Dim Bus Size].[Bus Small To Big].[All]" allUniqueName="[Dim Bus Size].[Bus Small To Big].[All]" dimensionUniqueName="[Dim Bus Size]" displayFolder="" count="0" unbalanced="0" hidden="1"/>
    <cacheHierarchy uniqueName="[Dim Bus Type].[Bus Type Id]" caption="Bus Type Id" attribute="1" keyAttribute="1" defaultMemberUniqueName="[Dim Bus Type].[Bus Type Id].[All]" allUniqueName="[Dim Bus Type].[Bus Type Id].[All]" dimensionUniqueName="[Dim Bus Type]" displayFolder="" count="0" unbalanced="0" hidden="1"/>
    <cacheHierarchy uniqueName="[Dim Busses].[Bus License Id]" caption="Bus License Id" attribute="1" keyAttribute="1" defaultMemberUniqueName="[Dim Busses].[Bus License Id].[All]" allUniqueName="[Dim Busses].[Bus License Id].[All]" dimensionUniqueName="[Dim Busses]" displayFolder="" count="0" unbalanced="0" hidden="1"/>
    <cacheHierarchy uniqueName="[Dim Busses].[Bus Size Id]" caption="Bus Size Id" attribute="1" defaultMemberUniqueName="[Dim Busses].[Bus Size Id].[All]" allUniqueName="[Dim Busses].[Bus Size Id].[All]" dimensionUniqueName="[Dim Busses]" displayFolder="" count="0" unbalanced="0" hidden="1"/>
    <cacheHierarchy uniqueName="[Dim Busses].[Bus Type Id]" caption="Bus Type Id" attribute="1" defaultMemberUniqueName="[Dim Busses].[Bus Type Id].[All]" allUniqueName="[Dim Busses].[Bus Type Id].[All]" dimensionUniqueName="[Dim Busses]" displayFolder="" count="0" unbalanced="0" hidden="1"/>
    <cacheHierarchy uniqueName="[Dim Busses].[Seats Num]" caption="Seats Num" attribute="1" defaultMemberUniqueName="[Dim Busses].[Seats Num].[All]" allUniqueName="[Dim Busses].[Seats Num].[All]" dimensionUniqueName="[Dim Busses]" displayFolder="" count="0" unbalanced="0" hidden="1"/>
    <cacheHierarchy uniqueName="[Dim Comparison Result].[Status Id]" caption="תוצאת הבדיקה" attribute="1" keyAttribute="1" defaultMemberUniqueName="[Dim Comparison Result].[Status Id].[All]" allUniqueName="[Dim Comparison Result].[Status Id].[All]" dimensionUniqueName="[Dim Comparison Result]" displayFolder="" count="0" unbalanced="0" hidden="1"/>
    <cacheHierarchy uniqueName="[Dim Current Month Operator Usage].[Current Month]" caption="חודש נוכחי" attribute="1" keyAttribute="1" defaultMemberUniqueName="[Dim Current Month Operator Usage].[Current Month].[All]" allUniqueName="[Dim Current Month Operator Usage].[Current Month].[All]" dimensionUniqueName="[Dim Current Month Operator Usage]" displayFolder="" count="0" unbalanced="0" hidden="1"/>
    <cacheHierarchy uniqueName="[Dim Current Month Operator Usage].[Current Month Num]" caption="מספר חודש נוכחי" attribute="1" defaultMemberUniqueName="[Dim Current Month Operator Usage].[Current Month Num].[All]" allUniqueName="[Dim Current Month Operator Usage].[Current Month Num].[All]" dimensionUniqueName="[Dim Current Month Operator Usage]" displayFolder="" count="0" unbalanced="0" hidden="1"/>
    <cacheHierarchy uniqueName="[Dim Current Month Operator Usage].[Current Year]" caption="שנה נוכחית" attribute="1" defaultMemberUniqueName="[Dim Current Month Operator Usage].[Current Year].[All]" allUniqueName="[Dim Current Month Operator Usage].[Current Year].[All]" dimensionUniqueName="[Dim Current Month Operator Usage]" displayFolder="" count="0" unbalanced="0" hidden="1"/>
    <cacheHierarchy uniqueName="[Dim Current Month Station Report].[Current Month]" caption="חודש נוכחי" attribute="1" keyAttribute="1" defaultMemberUniqueName="[Dim Current Month Station Report].[Current Month].[All]" allUniqueName="[Dim Current Month Station Report].[Current Month].[All]" dimensionUniqueName="[Dim Current Month Station Report]" displayFolder="" count="0" unbalanced="0" hidden="1"/>
    <cacheHierarchy uniqueName="[Dim Current Month Station Report].[Current Month Num]" caption="מספר חודש נוכחי" attribute="1" defaultMemberUniqueName="[Dim Current Month Station Report].[Current Month Num].[All]" allUniqueName="[Dim Current Month Station Report].[Current Month Num].[All]" dimensionUniqueName="[Dim Current Month Station Report]" displayFolder="" count="0" unbalanced="0" hidden="1"/>
    <cacheHierarchy uniqueName="[Dim Current Month Station Report].[Current Year]" caption="שנה נוכחית" attribute="1" defaultMemberUniqueName="[Dim Current Month Station Report].[Current Year].[All]" allUniqueName="[Dim Current Month Station Report].[Current Year].[All]" dimensionUniqueName="[Dim Current Month Station Report]" displayFolder="" count="0" unbalanced="0" hidden="1"/>
    <cacheHierarchy uniqueName="[Dim Destination Station].[Destination Station Id]" caption="תחנת יעד" attribute="1" keyAttribute="1" defaultMemberUniqueName="[Dim Destination Station].[Destination Station Id].[All]" allUniqueName="[Dim Destination Station].[Destination Station Id].[All]" dimensionUniqueName="[Dim Destination Station]" displayFolder="" count="0" unbalanced="0" hidden="1"/>
    <cacheHierarchy uniqueName="[Dim Exclusivity Line].[Exclusivity Line Id]" caption="Exclusivity Line Id" attribute="1" keyAttribute="1" defaultMemberUniqueName="[Dim Exclusivity Line].[Exclusivity Line Id].[All]" allUniqueName="[Dim Exclusivity Line].[Exclusivity Line Id].[All]" dimensionUniqueName="[Dim Exclusivity Line]" displayFolder="" count="0" unbalanced="0" hidden="1"/>
    <cacheHierarchy uniqueName="[Dim Execution Status].[Status Id]" caption="סטטוס ביצוע נסיעה" attribute="1" keyAttribute="1" defaultMemberUniqueName="[Dim Execution Status].[Status Id].[All]" allUniqueName="[Dim Execution Status].[Status Id].[All]" dimensionUniqueName="[Dim Execution Status]" displayFolder="" count="0" unbalanced="0" hidden="1"/>
    <cacheHierarchy uniqueName="[Dim Finance Item].[Finance Item Id]" caption="Finance Item Id" attribute="1" keyAttribute="1" defaultMemberUniqueName="[Dim Finance Item].[Finance Item Id].[All]" allUniqueName="[Dim Finance Item].[Finance Item Id].[All]" dimensionUniqueName="[Dim Finance Item]" displayFolder="" count="0" unbalanced="0" hidden="1"/>
    <cacheHierarchy uniqueName="[Dim Finance Item].[Parent Item Id]" caption="סעיפים פיננסיים" defaultMemberUniqueName="[Dim Finance Item].[Parent Item Id].[All]" allUniqueName="[Dim Finance Item].[Parent Item Id].[All]" dimensionUniqueName="[Dim Finance Item]" displayFolder="" count="0" unbalanced="1" hidden="1"/>
    <cacheHierarchy uniqueName="[Dim Flexible Service].[Flexible Service Id]" caption="Flexible Service Id" attribute="1" keyAttribute="1" defaultMemberUniqueName="[Dim Flexible Service].[Flexible Service Id].[All]" allUniqueName="[Dim Flexible Service].[Flexible Service Id].[All]" dimensionUniqueName="[Dim Flexible Service]" displayFolder="" count="0" unbalanced="0" hidden="1"/>
    <cacheHierarchy uniqueName="[Dim Hour].[Hour]" caption="מימד תקופות ביום.Hour" attribute="1" defaultMemberUniqueName="[Dim Hour].[Hour].[All]" allUniqueName="[Dim Hour].[Hour].[All]" dimensionUniqueName="[Dim Hour]" displayFolder="" count="0" unbalanced="0" hidden="1"/>
    <cacheHierarchy uniqueName="[Dim Hour].[Hour Key]" caption="מימד תקופות ביום.זמן" attribute="1" keyAttribute="1" defaultMemberUniqueName="[Dim Hour].[Hour Key].[All]" allUniqueName="[Dim Hour].[Hour Key].[All]" dimensionUniqueName="[Dim Hour]" displayFolder="" count="0" unbalanced="0" hidden="1"/>
    <cacheHierarchy uniqueName="[Dim Hour].[Hour Period]" caption="מימד תקופות ביום.Hour Period" attribute="1" defaultMemberUniqueName="[Dim Hour].[Hour Period].[All]" allUniqueName="[Dim Hour].[Hour Period].[All]" dimensionUniqueName="[Dim Hour]" displayFolder="" count="0" unbalanced="0" hidden="1"/>
    <cacheHierarchy uniqueName="[Dim Hour 1].[Hour Cd]" caption="Hour Cd" attribute="1" keyAttribute="1" defaultMemberUniqueName="[Dim Hour 1].[Hour Cd].[All]" allUniqueName="[Dim Hour 1].[Hour Cd].[All]" dimensionUniqueName="[Dim Hour 1]" displayFolder="" count="0" unbalanced="0" hidden="1"/>
    <cacheHierarchy uniqueName="[Dim Is Executed].[Result Id]" caption="Result Id" attribute="1" keyAttribute="1" defaultMemberUniqueName="[Dim Is Executed].[Result Id].[All]" allUniqueName="[Dim Is Executed].[Result Id].[All]" dimensionUniqueName="[Dim Is Executed]" displayFolder="" count="0" unbalanced="0" hidden="1"/>
    <cacheHierarchy uniqueName="[Dim Kaym Ind].[Kaym Ind Cd]" caption="מימד קיים מזהה.יש מזהה" attribute="1" keyAttribute="1" defaultMemberUniqueName="[Dim Kaym Ind].[Kaym Ind Cd].[All]" allUniqueName="[Dim Kaym Ind].[Kaym Ind Cd].[All]" dimensionUniqueName="[Dim Kaym Ind]" displayFolder="" count="0" unbalanced="0" hidden="1"/>
    <cacheHierarchy uniqueName="[Dim Low Or Peak].[Low Or Peak Desc Group Cd]" caption="Low Or Peak Desc Group Cd" attribute="1" defaultMemberUniqueName="[Dim Low Or Peak].[Low Or Peak Desc Group Cd].[All]" allUniqueName="[Dim Low Or Peak].[Low Or Peak Desc Group Cd].[All]" dimensionUniqueName="[Dim Low Or Peak]" displayFolder="" count="0" unbalanced="0" hidden="1"/>
    <cacheHierarchy uniqueName="[Dim Low Or Peak].[Low Or Peak Type Id]" caption="Low Or Peak Type Id" attribute="1" keyAttribute="1" defaultMemberUniqueName="[Dim Low Or Peak].[Low Or Peak Type Id].[All]" allUniqueName="[Dim Low Or Peak].[Low Or Peak Type Id].[All]" dimensionUniqueName="[Dim Low Or Peak]" displayFolder="" count="0" unbalanced="0" hidden="1"/>
    <cacheHierarchy uniqueName="[Dim Low Or Peak].[LowOrPeak_Hierarchy]" caption="LowOrPeak_Hierarchy" defaultMemberUniqueName="[Dim Low Or Peak].[LowOrPeak_Hierarchy].[All]" allUniqueName="[Dim Low Or Peak].[LowOrPeak_Hierarchy].[All]" dimensionUniqueName="[Dim Low Or Peak]" displayFolder="" count="0" unbalanced="0" hidden="1"/>
    <cacheHierarchy uniqueName="[Dim Maarechet].[Maarechet Cd]" caption="Maarechet Cd" attribute="1" keyAttribute="1" defaultMemberUniqueName="[Dim Maarechet].[Maarechet Cd].[All]" allUniqueName="[Dim Maarechet].[Maarechet Cd].[All]" dimensionUniqueName="[Dim Maarechet]" displayFolder="" count="0" unbalanced="0" hidden="1"/>
    <cacheHierarchy uniqueName="[Dim Mafilim].[GIS Line Id]" caption="GIS Line Id" attribute="1" defaultMemberUniqueName="[Dim Mafilim].[GIS Line Id].[All]" allUniqueName="[Dim Mafilim].[GIS Line Id].[All]" dimensionUniqueName="[Dim Mafilim]" displayFolder="" count="0" unbalanced="0" hidden="1"/>
    <cacheHierarchy uniqueName="[Dim Mafilim].[Hierarchy 3]" caption="Hierarchy 3" defaultMemberUniqueName="[Dim Mafilim].[Hierarchy 3].[All]" allUniqueName="[Dim Mafilim].[Hierarchy 3].[All]" dimensionUniqueName="[Dim Mafilim]" displayFolder="" count="0" unbalanced="0" hidden="1"/>
    <cacheHierarchy uniqueName="[Dim Mafilim].[Hierarchy 4]" caption="מק&quot;ט קו-כיוון-חלופה" defaultMemberUniqueName="[Dim Mafilim].[Hierarchy 4].[All]" allUniqueName="[Dim Mafilim].[Hierarchy 4].[All]" dimensionUniqueName="[Dim Mafilim]" displayFolder="" count="0" unbalanced="0" hidden="1"/>
    <cacheHierarchy uniqueName="[Dim Mafilim].[Hierarchy 5]" caption="Hierarchy 5" defaultMemberUniqueName="[Dim Mafilim].[Hierarchy 5].[All]" allUniqueName="[Dim Mafilim].[Hierarchy 5].[All]" dimensionUniqueName="[Dim Mafilim]" displayFolder="" count="0" unbalanced="0" hidden="1"/>
    <cacheHierarchy uniqueName="[Dim Mafilim].[Hierarchy 6]" caption="Hierarchy 6" defaultMemberUniqueName="[Dim Mafilim].[Hierarchy 6].[All]" allUniqueName="[Dim Mafilim].[Hierarchy 6].[All]" dimensionUniqueName="[Dim Mafilim]" displayFolder="" count="0" unbalanced="0" hidden="1"/>
    <cacheHierarchy uniqueName="[Dim Mafilim].[Operator Id]" caption="Operator Id" attribute="1" keyAttribute="1" defaultMemberUniqueName="[Dim Mafilim].[Operator Id].[All]" allUniqueName="[Dim Mafilim].[Operator Id].[All]" dimensionUniqueName="[Dim Mafilim]" displayFolder="" count="0" unbalanced="0" hidden="1"/>
    <cacheHierarchy uniqueName="[Dim Mafilim].[Operator Line Id Cluster Desc]" caption="קו-אשכול" attribute="1" defaultMemberUniqueName="[Dim Mafilim].[Operator Line Id Cluster Desc].[All]" allUniqueName="[Dim Mafilim].[Operator Line Id Cluster Desc].[All]" dimensionUniqueName="[Dim Mafilim]" displayFolder="" count="0" unbalanced="0" hidden="1"/>
    <cacheHierarchy uniqueName="[Dim Mimtzaey Luz].[Erua Hachraga Ind]" caption="Erua Hachraga Ind" attribute="1" defaultMemberUniqueName="[Dim Mimtzaey Luz].[Erua Hachraga Ind].[All]" allUniqueName="[Dim Mimtzaey Luz].[Erua Hachraga Ind].[All]" dimensionUniqueName="[Dim Mimtzaey Luz]" displayFolder="" count="0" unbalanced="0" hidden="1"/>
    <cacheHierarchy uniqueName="[Dim Mimtzaey Luz].[From Date]" caption="From Date" attribute="1" defaultMemberUniqueName="[Dim Mimtzaey Luz].[From Date].[All]" allUniqueName="[Dim Mimtzaey Luz].[From Date].[All]" dimensionUniqueName="[Dim Mimtzaey Luz]" displayFolder="" count="0" unbalanced="0" hidden="1"/>
    <cacheHierarchy uniqueName="[Dim Mimtzaey Luz].[Hierarchy_Mimtzaey_Luz]" caption="Hierarchy_Mimtzaey_Luz" defaultMemberUniqueName="[Dim Mimtzaey Luz].[Hierarchy_Mimtzaey_Luz].[All]" allUniqueName="[Dim Mimtzaey Luz].[Hierarchy_Mimtzaey_Luz].[All]" dimensionUniqueName="[Dim Mimtzaey Luz]" displayFolder="" count="0" unbalanced="0" hidden="1"/>
    <cacheHierarchy uniqueName="[Dim Mimtzaey Luz].[Niknase Ind]" caption="Niknase Ind" attribute="1" defaultMemberUniqueName="[Dim Mimtzaey Luz].[Niknase Ind].[All]" allUniqueName="[Dim Mimtzaey Luz].[Niknase Ind].[All]" dimensionUniqueName="[Dim Mimtzaey Luz]" displayFolder="" count="0" unbalanced="0" hidden="1"/>
    <cacheHierarchy uniqueName="[Dim Mimtzaey Luz].[Status Av Nesia Luz Key]" caption="Status Av Nesia Luz Key" attribute="1" defaultMemberUniqueName="[Dim Mimtzaey Luz].[Status Av Nesia Luz Key].[All]" allUniqueName="[Dim Mimtzaey Luz].[Status Av Nesia Luz Key].[All]" dimensionUniqueName="[Dim Mimtzaey Luz]" displayFolder="" count="0" unbalanced="0" hidden="1"/>
    <cacheHierarchy uniqueName="[Dim Mimtzaey Luz].[Status Bakara Luz Cd]" caption="Status Bakara Luz Cd" attribute="1" defaultMemberUniqueName="[Dim Mimtzaey Luz].[Status Bakara Luz Cd].[All]" allUniqueName="[Dim Mimtzaey Luz].[Status Bakara Luz Cd].[All]" dimensionUniqueName="[Dim Mimtzaey Luz]" displayFolder="" count="0" unbalanced="0" hidden="1"/>
    <cacheHierarchy uniqueName="[Dim Mimtzaey Luz].[Status Nesia Luz Key]" caption="Status Nesia Luz Key" attribute="1" keyAttribute="1" defaultMemberUniqueName="[Dim Mimtzaey Luz].[Status Nesia Luz Key].[All]" allUniqueName="[Dim Mimtzaey Luz].[Status Nesia Luz Key].[All]" dimensionUniqueName="[Dim Mimtzaey Luz]" displayFolder="" count="0" unbalanced="0" hidden="1"/>
    <cacheHierarchy uniqueName="[Dim Mimtzaey Luz].[To Date]" caption="To Date" attribute="1" defaultMemberUniqueName="[Dim Mimtzaey Luz].[To Date].[All]" allUniqueName="[Dim Mimtzaey Luz].[To Date].[All]" dimensionUniqueName="[Dim Mimtzaey Luz]" displayFolder="" count="0" unbalanced="0" hidden="1"/>
    <cacheHierarchy uniqueName="[Dim Non Performed Trips Reason].[Non Performed Trips Reason Id]" caption="סיבת אי ביצוע" attribute="1" keyAttribute="1" defaultMemberUniqueName="[Dim Non Performed Trips Reason].[Non Performed Trips Reason Id].[All]" allUniqueName="[Dim Non Performed Trips Reason].[Non Performed Trips Reason Id].[All]" dimensionUniqueName="[Dim Non Performed Trips Reason]" displayFolder="" count="0" unbalanced="0" hidden="1"/>
    <cacheHierarchy uniqueName="[Dim Operator].[District Id]" caption="מחוז" attribute="1" defaultMemberUniqueName="[Dim Operator].[District Id].[All]" allUniqueName="[Dim Operator].[District Id].[All]" dimensionUniqueName="[Dim Operator]" displayFolder="" count="0" unbalanced="0" hidden="1"/>
    <cacheHierarchy uniqueName="[Dim Operator].[Hierarchy]" caption="מפעיל-אשכול" defaultMemberUniqueName="[Dim Operator].[Hierarchy].[All]" allUniqueName="[Dim Operator].[Hierarchy].[All]" dimensionUniqueName="[Dim Operator]" displayFolder="" count="0" unbalanced="0" hidden="1"/>
    <cacheHierarchy uniqueName="[Dim Operator].[Op Cluster Key]" caption="מפעיל-אשכול" attribute="1" keyAttribute="1" defaultMemberUniqueName="[Dim Operator].[Op Cluster Key].[All]" allUniqueName="[Dim Operator].[Op Cluster Key].[All]" dimensionUniqueName="[Dim Operator]" displayFolder="" count="0" unbalanced="0" hidden="1"/>
    <cacheHierarchy uniqueName="[Dim Operator].[Operator Id]" caption="מפעיל" attribute="1" defaultMemberUniqueName="[Dim Operator].[Operator Id].[All]" allUniqueName="[Dim Operator].[Operator Id].[All]" dimensionUniqueName="[Dim Operator]" displayFolder="" count="0" unbalanced="0" hidden="1"/>
    <cacheHierarchy uniqueName="[Dim Operator Contractor].[Contractor Name]" caption="קבלן משנה" attribute="1" keyAttribute="1" defaultMemberUniqueName="[Dim Operator Contractor].[Contractor Name].[All]" allUniqueName="[Dim Operator Contractor].[Contractor Name].[All]" dimensionUniqueName="[Dim Operator Contractor]" displayFolder="" count="0" unbalanced="0" hidden="1"/>
    <cacheHierarchy uniqueName="[Dim Operator Tariff].[Hierarchy]" caption="מפעיל-אשכול-תעריף" defaultMemberUniqueName="[Dim Operator Tariff].[Hierarchy].[All]" allUniqueName="[Dim Operator Tariff].[Hierarchy].[All]" dimensionUniqueName="[Dim Operator Tariff]" displayFolder="" count="0" unbalanced="0" hidden="1"/>
    <cacheHierarchy uniqueName="[Dim Operator Tariff].[Op Cluster Key]" caption="Op Cluster Key" attribute="1" defaultMemberUniqueName="[Dim Operator Tariff].[Op Cluster Key].[All]" allUniqueName="[Dim Operator Tariff].[Op Cluster Key].[All]" dimensionUniqueName="[Dim Operator Tariff]" displayFolder="" count="0" unbalanced="0" hidden="1"/>
    <cacheHierarchy uniqueName="[Dim Operator Tariff].[Operator Id]" caption="Operator Id" attribute="1" defaultMemberUniqueName="[Dim Operator Tariff].[Operator Id].[All]" allUniqueName="[Dim Operator Tariff].[Operator Id].[All]" dimensionUniqueName="[Dim Operator Tariff]" displayFolder="" count="0" unbalanced="0" hidden="1"/>
    <cacheHierarchy uniqueName="[Dim Operator Tariff].[Tariff Desc]" caption="Tariff Desc" attribute="1" defaultMemberUniqueName="[Dim Operator Tariff].[Tariff Desc].[All]" allUniqueName="[Dim Operator Tariff].[Tariff Desc].[All]" dimensionUniqueName="[Dim Operator Tariff]" displayFolder="" count="0" unbalanced="0" hidden="1"/>
    <cacheHierarchy uniqueName="[Dim Operator Tariff].[Tariff Id]" caption="Tariff Id" attribute="1" keyAttribute="1" defaultMemberUniqueName="[Dim Operator Tariff].[Tariff Id].[All]" allUniqueName="[Dim Operator Tariff].[Tariff Id].[All]" dimensionUniqueName="[Dim Operator Tariff]" displayFolder="" count="0" unbalanced="0" hidden="1"/>
    <cacheHierarchy uniqueName="[Dim Origin Station].[Origin Station Id]" caption="תחנת מוצא" attribute="1" keyAttribute="1" defaultMemberUniqueName="[Dim Origin Station].[Origin Station Id].[All]" allUniqueName="[Dim Origin Station].[Origin Station Id].[All]" dimensionUniqueName="[Dim Origin Station]" displayFolder="" count="0" unbalanced="0" hidden="1"/>
    <cacheHierarchy uniqueName="[Dim Passenger Count Bus Type Size].[bus size cd]" caption="bus size cd" attribute="1" keyAttribute="1" defaultMemberUniqueName="[Dim Passenger Count Bus Type Size].[bus size cd].[All]" allUniqueName="[Dim Passenger Count Bus Type Size].[bus size cd].[All]" dimensionUniqueName="[Dim Passenger Count Bus Type Size]" displayFolder="" count="0" unbalanced="0" hidden="1"/>
    <cacheHierarchy uniqueName="[Dim Passenger Count Bus Type Size].[Bus Type Cd]" caption="Bus Type Cd" attribute="1" defaultMemberUniqueName="[Dim Passenger Count Bus Type Size].[Bus Type Cd].[All]" allUniqueName="[Dim Passenger Count Bus Type Size].[Bus Type Cd].[All]" dimensionUniqueName="[Dim Passenger Count Bus Type Size]" displayFolder="" count="0" unbalanced="0" hidden="1"/>
    <cacheHierarchy uniqueName="[Dim Passenger Count Bus Type Size].[bus type size Hierarchy]" caption="bus type size Hierarchy" defaultMemberUniqueName="[Dim Passenger Count Bus Type Size].[bus type size Hierarchy].[All]" allUniqueName="[Dim Passenger Count Bus Type Size].[bus type size Hierarchy].[All]" dimensionUniqueName="[Dim Passenger Count Bus Type Size]" displayFolder="" count="0" unbalanced="0" hidden="1"/>
    <cacheHierarchy uniqueName="[Dim Passenger Count Bus Type Size].[Ramat Tzfifut D Min]" caption="Ramat Tzfifut D Min" attribute="1" defaultMemberUniqueName="[Dim Passenger Count Bus Type Size].[Ramat Tzfifut D Min].[All]" allUniqueName="[Dim Passenger Count Bus Type Size].[Ramat Tzfifut D Min].[All]" dimensionUniqueName="[Dim Passenger Count Bus Type Size]" displayFolder="" count="0" unbalanced="0" hidden="1"/>
    <cacheHierarchy uniqueName="[Dim Passenger Count Bus Type Size Ramat Tzfifut].[Bus Size Cd]" caption="Bus Size Cd" attribute="1" defaultMemberUniqueName="[Dim Passenger Count Bus Type Size Ramat Tzfifut].[Bus Size Cd].[All]" allUniqueName="[Dim Passenger Count Bus Type Size Ramat Tzfifut].[Bus Size Cd].[All]" dimensionUniqueName="[Dim Passenger Count Bus Type Size Ramat Tzfifut]" displayFolder="" count="0" unbalanced="0" hidden="1"/>
    <cacheHierarchy uniqueName="[Dim Passenger Count Bus Type Size Ramat Tzfifut].[Bus Type Cd]" caption="Bus Type Cd" attribute="1" defaultMemberUniqueName="[Dim Passenger Count Bus Type Size Ramat Tzfifut].[Bus Type Cd].[All]" allUniqueName="[Dim Passenger Count Bus Type Size Ramat Tzfifut].[Bus Type Cd].[All]" dimensionUniqueName="[Dim Passenger Count Bus Type Size Ramat Tzfifut]" displayFolder="" count="0" unbalanced="0" hidden="1"/>
    <cacheHierarchy uniqueName="[Dim Passenger Count Bus Type Size Ramat Tzfifut].[Passenger Max]" caption="Passenger Max" attribute="1" defaultMemberUniqueName="[Dim Passenger Count Bus Type Size Ramat Tzfifut].[Passenger Max].[All]" allUniqueName="[Dim Passenger Count Bus Type Size Ramat Tzfifut].[Passenger Max].[All]" dimensionUniqueName="[Dim Passenger Count Bus Type Size Ramat Tzfifut]" displayFolder="" count="0" unbalanced="0" hidden="1"/>
    <cacheHierarchy uniqueName="[Dim Passenger Count Bus Type Size Ramat Tzfifut].[Passenger Min]" caption="Passenger Min" attribute="1" defaultMemberUniqueName="[Dim Passenger Count Bus Type Size Ramat Tzfifut].[Passenger Min].[All]" allUniqueName="[Dim Passenger Count Bus Type Size Ramat Tzfifut].[Passenger Min].[All]" dimensionUniqueName="[Dim Passenger Count Bus Type Size Ramat Tzfifut]" displayFolder="" count="0" unbalanced="0" hidden="1"/>
    <cacheHierarchy uniqueName="[Dim Passenger Count Bus Type Size Ramat Tzfifut].[ramat tzfifut cd]" caption="ramat tzfifut cd" attribute="1" keyAttribute="1" defaultMemberUniqueName="[Dim Passenger Count Bus Type Size Ramat Tzfifut].[ramat tzfifut cd].[All]" allUniqueName="[Dim Passenger Count Bus Type Size Ramat Tzfifut].[ramat tzfifut cd].[All]" dimensionUniqueName="[Dim Passenger Count Bus Type Size Ramat Tzfifut]" displayFolder="" count="0" unbalanced="0" hidden="1"/>
    <cacheHierarchy uniqueName="[Dim Passenger Count Bus Type Size Ramat Tzfifut].[Ramat Tzfifut Cd 1]" caption="Ramat Tzfifut Cd 1" attribute="1" defaultMemberUniqueName="[Dim Passenger Count Bus Type Size Ramat Tzfifut].[Ramat Tzfifut Cd 1].[All]" allUniqueName="[Dim Passenger Count Bus Type Size Ramat Tzfifut].[Ramat Tzfifut Cd 1].[All]" dimensionUniqueName="[Dim Passenger Count Bus Type Size Ramat Tzfifut]" displayFolder="" count="0" unbalanced="0" hidden="1"/>
    <cacheHierarchy uniqueName="[Dim Passenger Count Bus Type Size Ramat Tzfifut].[Ramat Tzfifut Order]" caption="Ramat Tzfifut Order" attribute="1" defaultMemberUniqueName="[Dim Passenger Count Bus Type Size Ramat Tzfifut].[Ramat Tzfifut Order].[All]" allUniqueName="[Dim Passenger Count Bus Type Size Ramat Tzfifut].[Ramat Tzfifut Order].[All]" dimensionUniqueName="[Dim Passenger Count Bus Type Size Ramat Tzfifut]" displayFolder="" count="0" unbalanced="0" hidden="1"/>
    <cacheHierarchy uniqueName="[Dim Passenger Count Bus Type Size Ramat Tzfifut].[Ramat Tzfifut Order 1]" caption="Ramat Tzfifut Order 1" attribute="1" defaultMemberUniqueName="[Dim Passenger Count Bus Type Size Ramat Tzfifut].[Ramat Tzfifut Order 1].[All]" allUniqueName="[Dim Passenger Count Bus Type Size Ramat Tzfifut].[Ramat Tzfifut Order 1].[All]" dimensionUniqueName="[Dim Passenger Count Bus Type Size Ramat Tzfifut]" displayFolder="" count="0" unbalanced="0" hidden="1"/>
    <cacheHierarchy uniqueName="[Dim Passenger Count Bus Type Size Ramat Tzfifut].[ramat_tzfifut_Hierarchy]" caption="ramat_tzfifut_Hierarchy" defaultMemberUniqueName="[Dim Passenger Count Bus Type Size Ramat Tzfifut].[ramat_tzfifut_Hierarchy].[All]" allUniqueName="[Dim Passenger Count Bus Type Size Ramat Tzfifut].[ramat_tzfifut_Hierarchy].[All]" dimensionUniqueName="[Dim Passenger Count Bus Type Size Ramat Tzfifut]" displayFolder="" count="0" unbalanced="0" hidden="1"/>
    <cacheHierarchy uniqueName="[Dim Passenger Count New Trip].[Bitzua First Doors Open Time]" caption="Bitzua First Doors Open Time" attribute="1" defaultMemberUniqueName="[Dim Passenger Count New Trip].[Bitzua First Doors Open Time].[All]" allUniqueName="[Dim Passenger Count New Trip].[Bitzua First Doors Open Time].[All]" dimensionUniqueName="[Dim Passenger Count New Trip]" displayFolder="" count="0" unbalanced="0" hidden="1"/>
    <cacheHierarchy uniqueName="[Dim Passenger Count New Trip].[Bitzua Last Doors Close Time]" caption="Bitzua Last Doors Close Time" attribute="1" defaultMemberUniqueName="[Dim Passenger Count New Trip].[Bitzua Last Doors Close Time].[All]" allUniqueName="[Dim Passenger Count New Trip].[Bitzua Last Doors Close Time].[All]" dimensionUniqueName="[Dim Passenger Count New Trip]" displayFolder="" count="0" unbalanced="0" hidden="1"/>
    <cacheHierarchy uniqueName="[Dim Passenger Count New Trip].[Hour Key]" caption="Hour Key" attribute="1" defaultMemberUniqueName="[Dim Passenger Count New Trip].[Hour Key].[All]" allUniqueName="[Dim Passenger Count New Trip].[Hour Key].[All]" dimensionUniqueName="[Dim Passenger Count New Trip]" displayFolder="" count="0" unbalanced="0" hidden="1"/>
    <cacheHierarchy uniqueName="[Dim Passenger Count New Trip].[Id Report]" caption="Id Report" attribute="1" defaultMemberUniqueName="[Dim Passenger Count New Trip].[Id Report].[All]" allUniqueName="[Dim Passenger Count New Trip].[Id Report].[All]" dimensionUniqueName="[Dim Passenger Count New Trip]" displayFolder="" count="0" unbalanced="0" hidden="1"/>
    <cacheHierarchy uniqueName="[Dim Passenger Count New Trip].[Id Report Row]" caption="Id Report Row" attribute="1" keyAttribute="1" defaultMemberUniqueName="[Dim Passenger Count New Trip].[Id Report Row].[All]" allUniqueName="[Dim Passenger Count New Trip].[Id Report Row].[All]" dimensionUniqueName="[Dim Passenger Count New Trip]" displayFolder="" count="0" unbalanced="0" hidden="1"/>
    <cacheHierarchy uniqueName="[Dim Passenger Count New Trip].[License Id]" caption="License Id" attribute="1" defaultMemberUniqueName="[Dim Passenger Count New Trip].[License Id].[All]" allUniqueName="[Dim Passenger Count New Trip].[License Id].[All]" dimensionUniqueName="[Dim Passenger Count New Trip]" displayFolder="" count="0" unbalanced="0" hidden="1"/>
    <cacheHierarchy uniqueName="[Dim Passenger Count New Trip].[Line Length Km Sofi]" caption="Line Length Km Sofi" attribute="1" defaultMemberUniqueName="[Dim Passenger Count New Trip].[Line Length Km Sofi].[All]" allUniqueName="[Dim Passenger Count New Trip].[Line Length Km Sofi].[All]" dimensionUniqueName="[Dim Passenger Count New Trip]" displayFolder="" count="0" unbalanced="0" hidden="1"/>
    <cacheHierarchy uniqueName="[Dim Passenger Count New Trip].[Line Length Sofi]" caption="Line Length Sofi" attribute="1" defaultMemberUniqueName="[Dim Passenger Count New Trip].[Line Length Sofi].[All]" allUniqueName="[Dim Passenger Count New Trip].[Line Length Sofi].[All]" dimensionUniqueName="[Dim Passenger Count New Trip]" displayFolder="" count="0" unbalanced="0" hidden="1"/>
    <cacheHierarchy uniqueName="[Dim Passenger Count New Trip].[Operator Line ID]" caption="Operator Line ID" attribute="1" defaultMemberUniqueName="[Dim Passenger Count New Trip].[Operator Line ID].[All]" allUniqueName="[Dim Passenger Count New Trip].[Operator Line ID].[All]" dimensionUniqueName="[Dim Passenger Count New Trip]" displayFolder="" count="0" unbalanced="0" hidden="1"/>
    <cacheHierarchy uniqueName="[Dim Passenger Count New Trip].[Passengers Continue Max]" caption="Passengers Continue Max" attribute="1" defaultMemberUniqueName="[Dim Passenger Count New Trip].[Passengers Continue Max].[All]" allUniqueName="[Dim Passenger Count New Trip].[Passengers Continue Max].[All]" dimensionUniqueName="[Dim Passenger Count New Trip]" displayFolder="" count="0" unbalanced="0" hidden="1"/>
    <cacheHierarchy uniqueName="[Dim Passenger Count New Trip].[Passengers Continue Max Station Id]" caption="Passengers Continue Max Station Id" attribute="1" defaultMemberUniqueName="[Dim Passenger Count New Trip].[Passengers Continue Max Station Id].[All]" allUniqueName="[Dim Passenger Count New Trip].[Passengers Continue Max Station Id].[All]" dimensionUniqueName="[Dim Passenger Count New Trip]" displayFolder="" count="0" unbalanced="0" hidden="1"/>
    <cacheHierarchy uniqueName="[Dim Passenger Count New Trip].[Passengers Continue Max Station Order]" caption="Passengers Continue Max Station Order" attribute="1" defaultMemberUniqueName="[Dim Passenger Count New Trip].[Passengers Continue Max Station Order].[All]" allUniqueName="[Dim Passenger Count New Trip].[Passengers Continue Max Station Order].[All]" dimensionUniqueName="[Dim Passenger Count New Trip]" displayFolder="" count="0" unbalanced="0" hidden="1"/>
    <cacheHierarchy uniqueName="[Dim Passenger Count New Trip].[Passengers Up Max]" caption="Passengers Up Max" attribute="1" defaultMemberUniqueName="[Dim Passenger Count New Trip].[Passengers Up Max].[All]" allUniqueName="[Dim Passenger Count New Trip].[Passengers Up Max].[All]" dimensionUniqueName="[Dim Passenger Count New Trip]" displayFolder="" count="0" unbalanced="0" hidden="1"/>
    <cacheHierarchy uniqueName="[Dim Passenger Count New Trip].[Passengers Up Max Station Id]" caption="Passengers Up Max Station Id" attribute="1" defaultMemberUniqueName="[Dim Passenger Count New Trip].[Passengers Up Max Station Id].[All]" allUniqueName="[Dim Passenger Count New Trip].[Passengers Up Max Station Id].[All]" dimensionUniqueName="[Dim Passenger Count New Trip]" displayFolder="" count="0" unbalanced="0" hidden="1"/>
    <cacheHierarchy uniqueName="[Dim Passenger Count New Trip].[Passengers Up Max Station Order]" caption="Passengers Up Max Station Order" attribute="1" defaultMemberUniqueName="[Dim Passenger Count New Trip].[Passengers Up Max Station Order].[All]" allUniqueName="[Dim Passenger Count New Trip].[Passengers Up Max Station Order].[All]" dimensionUniqueName="[Dim Passenger Count New Trip]" displayFolder="" count="0" unbalanced="0" hidden="1"/>
    <cacheHierarchy uniqueName="[Dim Passenger Count New Trip].[Passengers Up Sum]" caption="Passengers Up Sum" attribute="1" defaultMemberUniqueName="[Dim Passenger Count New Trip].[Passengers Up Sum].[All]" allUniqueName="[Dim Passenger Count New Trip].[Passengers Up Sum].[All]" dimensionUniqueName="[Dim Passenger Count New Trip]" displayFolder="" count="0" unbalanced="0" hidden="1"/>
    <cacheHierarchy uniqueName="[Dim Passenger Count New Trip].[Planned Mission Date Time]" caption="Planned Mission Date Time" attribute="1" defaultMemberUniqueName="[Dim Passenger Count New Trip].[Planned Mission Date Time].[All]" allUniqueName="[Dim Passenger Count New Trip].[Planned Mission Date Time].[All]" dimensionUniqueName="[Dim Passenger Count New Trip]" displayFolder="" count="0" unbalanced="0" hidden="1"/>
    <cacheHierarchy uniqueName="[Dim Passenger Count New Trip].[Planned Mission Time]" caption="Planned Mission Time" attribute="1" defaultMemberUniqueName="[Dim Passenger Count New Trip].[Planned Mission Time].[All]" allUniqueName="[Dim Passenger Count New Trip].[Planned Mission Time].[All]" dimensionUniqueName="[Dim Passenger Count New Trip]" displayFolder="" count="0" unbalanced="0" hidden="1"/>
    <cacheHierarchy uniqueName="[Dim Passenger Count New Trip].[Planned Mission Time Normal]" caption="Planned Mission Time Normal" attribute="1" defaultMemberUniqueName="[Dim Passenger Count New Trip].[Planned Mission Time Normal].[All]" allUniqueName="[Dim Passenger Count New Trip].[Planned Mission Time Normal].[All]" dimensionUniqueName="[Dim Passenger Count New Trip]" displayFolder="" count="0" unbalanced="0" hidden="1"/>
    <cacheHierarchy uniqueName="[Dim Passenger Count New Trip].[Seats Num]" caption="Seats Num" attribute="1" defaultMemberUniqueName="[Dim Passenger Count New Trip].[Seats Num].[All]" allUniqueName="[Dim Passenger Count New Trip].[Seats Num].[All]" dimensionUniqueName="[Dim Passenger Count New Trip]" displayFolder="" count="0" unbalanced="0" hidden="1"/>
    <cacheHierarchy uniqueName="[Dim Passenger Count New Trip].[Start Time]" caption="Start Time" attribute="1" defaultMemberUniqueName="[Dim Passenger Count New Trip].[Start Time].[All]" allUniqueName="[Dim Passenger Count New Trip].[Start Time].[All]" dimensionUniqueName="[Dim Passenger Count New Trip]" displayFolder="" count="0" unbalanced="0" hidden="1"/>
    <cacheHierarchy uniqueName="[Dim Passenger Count New Trip].[Station Version]" caption="Station Version" attribute="1" defaultMemberUniqueName="[Dim Passenger Count New Trip].[Station Version].[All]" allUniqueName="[Dim Passenger Count New Trip].[Station Version].[All]" dimensionUniqueName="[Dim Passenger Count New Trip]" displayFolder="" count="0" unbalanced="0" hidden="1"/>
    <cacheHierarchy uniqueName="[Dim Passenger Count New Trip].[Sum Psilot]" caption="Sum Psilot" attribute="1" defaultMemberUniqueName="[Dim Passenger Count New Trip].[Sum Psilot].[All]" allUniqueName="[Dim Passenger Count New Trip].[Sum Psilot].[All]" dimensionUniqueName="[Dim Passenger Count New Trip]" displayFolder="" count="0" unbalanced="0" hidden="1"/>
    <cacheHierarchy uniqueName="[Dim Passenger Count New Trip].[Trip Id]" caption="Trip Id" attribute="1" defaultMemberUniqueName="[Dim Passenger Count New Trip].[Trip Id].[All]" allUniqueName="[Dim Passenger Count New Trip].[Trip Id].[All]" dimensionUniqueName="[Dim Passenger Count New Trip]" displayFolder="" count="0" unbalanced="0" hidden="1"/>
    <cacheHierarchy uniqueName="[Dim Passenger Count New Trip].[Trip Second]" caption="Trip Second" attribute="1" defaultMemberUniqueName="[Dim Passenger Count New Trip].[Trip Second].[All]" allUniqueName="[Dim Passenger Count New Trip].[Trip Second].[All]" dimensionUniqueName="[Dim Passenger Count New Trip]" displayFolder="" count="0" unbalanced="0" hidden="1"/>
    <cacheHierarchy uniqueName="[Dim Passenger Count New Trip].[Trip Time]" caption="Trip Time" attribute="1" defaultMemberUniqueName="[Dim Passenger Count New Trip].[Trip Time].[All]" allUniqueName="[Dim Passenger Count New Trip].[Trip Time].[All]" dimensionUniqueName="[Dim Passenger Count New Trip]" displayFolder="" count="0" unbalanced="0" hidden="1"/>
    <cacheHierarchy uniqueName="[Dim Passenger Count New Trip].[Trip Time Travel]" caption="Trip Time Travel" attribute="1" defaultMemberUniqueName="[Dim Passenger Count New Trip].[Trip Time Travel].[All]" allUniqueName="[Dim Passenger Count New Trip].[Trip Time Travel].[All]" dimensionUniqueName="[Dim Passenger Count New Trip]" displayFolder="" count="0" unbalanced="0" hidden="1"/>
    <cacheHierarchy uniqueName="[Dim Passenger Count Station Order].[Station Order]" caption="Dim Passenger Count Station Order.Station Order" attribute="1" keyAttribute="1" defaultMemberUniqueName="[Dim Passenger Count Station Order].[Station Order].[All]" allUniqueName="[Dim Passenger Count Station Order].[Station Order].[All]" dimensionUniqueName="[Dim Passenger Count Station Order]" displayFolder="" count="0" unbalanced="0" hidden="1"/>
    <cacheHierarchy uniqueName="[Dim Passenger Count Station Order Without Station P].[Station Order]" caption="Dim Passenger Count Station Order Without Station P.Station Order" attribute="1" keyAttribute="1" defaultMemberUniqueName="[Dim Passenger Count Station Order Without Station P].[Station Order].[All]" allUniqueName="[Dim Passenger Count Station Order Without Station P].[Station Order].[All]" dimensionUniqueName="[Dim Passenger Count Station Order Without Station P]" displayFolder="" count="0" unbalanced="0" hidden="1"/>
    <cacheHierarchy uniqueName="[Dim Passenger Count Station Source].[Station Source Cd]" caption="Station Source Cd" attribute="1" keyAttribute="1" defaultMemberUniqueName="[Dim Passenger Count Station Source].[Station Source Cd].[All]" allUniqueName="[Dim Passenger Count Station Source].[Station Source Cd].[All]" dimensionUniqueName="[Dim Passenger Count Station Source]" displayFolder="" count="0" unbalanced="0" hidden="1"/>
    <cacheHierarchy uniqueName="[Dim Passenger Count Station Status].[Station Status Cd]" caption="Station Status Cd" attribute="1" keyAttribute="1" defaultMemberUniqueName="[Dim Passenger Count Station Status].[Station Status Cd].[All]" allUniqueName="[Dim Passenger Count Station Status].[Station Status Cd].[All]" dimensionUniqueName="[Dim Passenger Count Station Status]" displayFolder="" count="0" unbalanced="0" hidden="1"/>
    <cacheHierarchy uniqueName="[Dim Passenger Count Trip Sibat Status].[Trip Sibat Status Cd]" caption="Trip Sibat Status Cd" attribute="1" keyAttribute="1" defaultMemberUniqueName="[Dim Passenger Count Trip Sibat Status].[Trip Sibat Status Cd].[All]" allUniqueName="[Dim Passenger Count Trip Sibat Status].[Trip Sibat Status Cd].[All]" dimensionUniqueName="[Dim Passenger Count Trip Sibat Status]" displayFolder="" count="0" unbalanced="0" hidden="1"/>
    <cacheHierarchy uniqueName="[Dim Passenger Count Trip Sibat Status Sirshur].[Trip Sibat Status Cd]" caption="Trip Sibat Status Cd" attribute="1" keyAttribute="1" defaultMemberUniqueName="[Dim Passenger Count Trip Sibat Status Sirshur].[Trip Sibat Status Cd].[All]" allUniqueName="[Dim Passenger Count Trip Sibat Status Sirshur].[Trip Sibat Status Cd].[All]" dimensionUniqueName="[Dim Passenger Count Trip Sibat Status Sirshur]" displayFolder="" count="0" unbalanced="0" hidden="1"/>
    <cacheHierarchy uniqueName="[Dim Passenger Count Trip Status].[Trip Status Cd]" caption="Trip Status Cd" attribute="1" keyAttribute="1" defaultMemberUniqueName="[Dim Passenger Count Trip Status].[Trip Status Cd].[All]" allUniqueName="[Dim Passenger Count Trip Status].[Trip Status Cd].[All]" dimensionUniqueName="[Dim Passenger Count Trip Status]" displayFolder="" count="0" unbalanced="0" hidden="1"/>
    <cacheHierarchy uniqueName="[Dim Passenger Count Trip Status Rb].[Trip Status Rb Cd]" caption="Trip Status Rb Cd" attribute="1" keyAttribute="1" defaultMemberUniqueName="[Dim Passenger Count Trip Status Rb].[Trip Status Rb Cd].[All]" allUniqueName="[Dim Passenger Count Trip Status Rb].[Trip Status Rb Cd].[All]" dimensionUniqueName="[Dim Passenger Count Trip Status Rb]" displayFolder="" count="0" unbalanced="0" hidden="1"/>
    <cacheHierarchy uniqueName="[Dim Pc Rishui Station Order].[Pc Rishui Station Order Cd]" caption="Pc Rishui Station Order Cd" attribute="1" keyAttribute="1" defaultMemberUniqueName="[Dim Pc Rishui Station Order].[Pc Rishui Station Order Cd].[All]" allUniqueName="[Dim Pc Rishui Station Order].[Pc Rishui Station Order Cd].[All]" dimensionUniqueName="[Dim Pc Rishui Station Order]" displayFolder="" count="0" unbalanced="0" hidden="1"/>
    <cacheHierarchy uniqueName="[Dim Period Type].[Period Type Id]" caption="ממד סוג תקופה.סוג תקופה" attribute="1" keyAttribute="1" defaultMemberUniqueName="[Dim Period Type].[Period Type Id].[All]" allUniqueName="[Dim Period Type].[Period Type Id].[All]" dimensionUniqueName="[Dim Period Type]" displayFolder="" count="0" unbalanced="0" hidden="1"/>
    <cacheHierarchy uniqueName="[Dim Period Type 1].[Period Type Id]" caption="Dim Period Type 1.סוג תקופה" attribute="1" keyAttribute="1" defaultMemberUniqueName="[Dim Period Type 1].[Period Type Id].[All]" allUniqueName="[Dim Period Type 1].[Period Type Id].[All]" dimensionUniqueName="[Dim Period Type 1]" displayFolder="" count="0" unbalanced="0" hidden="1"/>
    <cacheHierarchy uniqueName="[Dim Planned Time].[Planned Mission Hour]" caption="Planned Mission Hour" attribute="1" defaultMemberUniqueName="[Dim Planned Time].[Planned Mission Hour].[All]" allUniqueName="[Dim Planned Time].[Planned Mission Hour].[All]" dimensionUniqueName="[Dim Planned Time]" displayFolder="" count="0" unbalanced="0" hidden="1"/>
    <cacheHierarchy uniqueName="[Dim Planned Time].[Planned Mission Hour Normal]" caption="Planned Mission Hour Normal" attribute="1" defaultMemberUniqueName="[Dim Planned Time].[Planned Mission Hour Normal].[All]" allUniqueName="[Dim Planned Time].[Planned Mission Hour Normal].[All]" dimensionUniqueName="[Dim Planned Time]" displayFolder="" count="0" unbalanced="0" hidden="1"/>
    <cacheHierarchy uniqueName="[Dim Planned Time].[Planned Mission Time]" caption="Planned Mission Time" attribute="1" defaultMemberUniqueName="[Dim Planned Time].[Planned Mission Time].[All]" allUniqueName="[Dim Planned Time].[Planned Mission Time].[All]" dimensionUniqueName="[Dim Planned Time]" displayFolder="" count="0" unbalanced="0" hidden="1"/>
    <cacheHierarchy uniqueName="[Dim Planned Time].[Planned Mission Time Normal]" caption="Planned Mission Time Normal" attribute="1" keyAttribute="1" defaultMemberUniqueName="[Dim Planned Time].[Planned Mission Time Normal].[All]" allUniqueName="[Dim Planned Time].[Planned Mission Time Normal].[All]" dimensionUniqueName="[Dim Planned Time]" displayFolder="" count="0" unbalanced="0" hidden="1"/>
    <cacheHierarchy uniqueName="[Dim Planned Time].[Planned time hour Hierarchy]" caption="Planned time hour Hierarchy" defaultMemberUniqueName="[Dim Planned Time].[Planned time hour Hierarchy].[All]" allUniqueName="[Dim Planned Time].[Planned time hour Hierarchy].[All]" dimensionUniqueName="[Dim Planned Time]" displayFolder="" count="0" unbalanced="0" hidden="1"/>
    <cacheHierarchy uniqueName="[Dim Planned Time].[Planned time hour normal Hierarchy]" caption="Planned time hour normal Hierarchy" defaultMemberUniqueName="[Dim Planned Time].[Planned time hour normal Hierarchy].[All]" allUniqueName="[Dim Planned Time].[Planned time hour normal Hierarchy].[All]" dimensionUniqueName="[Dim Planned Time]" displayFolder="" count="0" unbalanced="0" hidden="1"/>
    <cacheHierarchy uniqueName="[Dim Role].[Allowed Set MDX]" caption="Allowed Set MDX" attribute="1" defaultMemberUniqueName="[Dim Role].[Allowed Set MDX].[All]" allUniqueName="[Dim Role].[Allowed Set MDX].[All]" dimensionUniqueName="[Dim Role]" displayFolder="" count="0" unbalanced="0" hidden="1"/>
    <cacheHierarchy uniqueName="[Dim Role].[Application Level]" caption="Application Level" attribute="1" defaultMemberUniqueName="[Dim Role].[Application Level].[All]" allUniqueName="[Dim Role].[Application Level].[All]" dimensionUniqueName="[Dim Role]" displayFolder="" count="0" unbalanced="0" hidden="1"/>
    <cacheHierarchy uniqueName="[Dim Role].[Domain User]" caption="Domain User" attribute="1" defaultMemberUniqueName="[Dim Role].[Domain User].[All]" allUniqueName="[Dim Role].[Domain User].[All]" dimensionUniqueName="[Dim Role]" displayFolder="" count="0" unbalanced="0" hidden="1"/>
    <cacheHierarchy uniqueName="[Dim Role].[Hierarchy]" caption="Hierarchy" defaultMemberUniqueName="[Dim Role].[Hierarchy].[All]" allUniqueName="[Dim Role].[Hierarchy].[All]" dimensionUniqueName="[Dim Role]" displayFolder="" count="0" unbalanced="0" hidden="1"/>
    <cacheHierarchy uniqueName="[Dim Role].[Role Id]" caption="Role Id" attribute="1" keyAttribute="1" defaultMemberUniqueName="[Dim Role].[Role Id].[All]" allUniqueName="[Dim Role].[Role Id].[All]" dimensionUniqueName="[Dim Role]" displayFolder="" count="0" unbalanced="0" hidden="1"/>
    <cacheHierarchy uniqueName="[Dim Service Type].[Service Type Id]" caption="סוג שירות" attribute="1" keyAttribute="1" defaultMemberUniqueName="[Dim Service Type].[Service Type Id].[All]" allUniqueName="[Dim Service Type].[Service Type Id].[All]" dimensionUniqueName="[Dim Service Type]" displayFolder="" count="0" unbalanced="0" hidden="1"/>
    <cacheHierarchy uniqueName="[Dim Station].[Station Desc]" caption="מימד תחנות.Station Desc" attribute="1" defaultMemberUniqueName="[Dim Station].[Station Desc].[All]" allUniqueName="[Dim Station].[Station Desc].[All]" dimensionUniqueName="[Dim Station]" displayFolder="" count="0" unbalanced="0" hidden="1"/>
    <cacheHierarchy uniqueName="[Dim Station].[Station Id]" caption="מימד תחנות.שם תחנה" attribute="1" keyAttribute="1" defaultMemberUniqueName="[Dim Station].[Station Id].[All]" allUniqueName="[Dim Station].[Station Id].[All]" dimensionUniqueName="[Dim Station]" displayFolder="" count="0" unbalanced="0" hidden="1"/>
    <cacheHierarchy uniqueName="[Dim Station].[Station Type Id]" caption="מימד תחנות.Station Type Id" attribute="1" defaultMemberUniqueName="[Dim Station].[Station Type Id].[All]" allUniqueName="[Dim Station].[Station Type Id].[All]" dimensionUniqueName="[Dim Station]" displayFolder="" count="0" unbalanced="0" hidden="1"/>
    <cacheHierarchy uniqueName="[Dim Station 1].[Station Desc]" caption="Dim Station 1.Station Desc" attribute="1" defaultMemberUniqueName="[Dim Station 1].[Station Desc].[All]" allUniqueName="[Dim Station 1].[Station Desc].[All]" dimensionUniqueName="[Dim Station 1]" displayFolder="" count="0" unbalanced="0" hidden="1"/>
    <cacheHierarchy uniqueName="[Dim Station 1].[Station Id]" caption="Dim Station 1.שם תחנה" attribute="1" keyAttribute="1" defaultMemberUniqueName="[Dim Station 1].[Station Id].[All]" allUniqueName="[Dim Station 1].[Station Id].[All]" dimensionUniqueName="[Dim Station 1]" displayFolder="" count="0" unbalanced="0" hidden="1"/>
    <cacheHierarchy uniqueName="[Dim Station 1].[Station Type Id]" caption="Dim Station 1.Station Type Id" attribute="1" defaultMemberUniqueName="[Dim Station 1].[Station Type Id].[All]" allUniqueName="[Dim Station 1].[Station Type Id].[All]" dimensionUniqueName="[Dim Station 1]" displayFolder="" count="0" unbalanced="0" hidden="1"/>
    <cacheHierarchy uniqueName="[Dim Station Activity Type].[Station Activity Type]" caption="Station Activity Type" attribute="1" keyAttribute="1" defaultMemberUniqueName="[Dim Station Activity Type].[Station Activity Type].[All]" allUniqueName="[Dim Station Activity Type].[Station Activity Type].[All]" dimensionUniqueName="[Dim Station Activity Type]" displayFolder="" count="0" unbalanced="0" hidden="1"/>
    <cacheHierarchy uniqueName="[Dim Station Version].[Max Date]" caption="Max Date" attribute="1" defaultMemberUniqueName="[Dim Station Version].[Max Date].[All]" allUniqueName="[Dim Station Version].[Max Date].[All]" dimensionUniqueName="[Dim Station Version]" displayFolder="" count="0" unbalanced="0" hidden="1"/>
    <cacheHierarchy uniqueName="[Dim Station Version].[Min Date]" caption="Min Date" attribute="1" defaultMemberUniqueName="[Dim Station Version].[Min Date].[All]" allUniqueName="[Dim Station Version].[Min Date].[All]" dimensionUniqueName="[Dim Station Version]" displayFolder="" count="0" unbalanced="0" hidden="1"/>
    <cacheHierarchy uniqueName="[Dim Station Version].[Min Max Date]" caption="Min Max Date" attribute="1" defaultMemberUniqueName="[Dim Station Version].[Min Max Date].[All]" allUniqueName="[Dim Station Version].[Min Max Date].[All]" dimensionUniqueName="[Dim Station Version]" displayFolder="" count="0" unbalanced="0" hidden="1"/>
    <cacheHierarchy uniqueName="[Dim Station Version].[Station Version]" caption="Station Version" attribute="1" keyAttribute="1" defaultMemberUniqueName="[Dim Station Version].[Station Version].[All]" allUniqueName="[Dim Station Version].[Station Version].[All]" dimensionUniqueName="[Dim Station Version]" displayFolder="" count="0" unbalanced="0" hidden="1"/>
    <cacheHierarchy uniqueName="[Dim Station Version].[Station Version Min Max Date]" caption="Station Version Min Max Date" attribute="1" defaultMemberUniqueName="[Dim Station Version].[Station Version Min Max Date].[All]" allUniqueName="[Dim Station Version].[Station Version Min Max Date].[All]" dimensionUniqueName="[Dim Station Version]" displayFolder="" count="0" unbalanced="0" hidden="1"/>
    <cacheHierarchy uniqueName="[Dim Time].[Half Key]" caption="מימד הזמן.Half Key" attribute="1" time="1" defaultMemberUniqueName="[Dim Time].[Half Key].[All]" allUniqueName="[Dim Time].[Half Key].[All]" dimensionUniqueName="[Dim Time]" displayFolder="" count="0" unbalanced="0" hidden="1"/>
    <cacheHierarchy uniqueName="[Dim Time].[Month Day]" caption="מימד הזמן.יום בחודש" attribute="1" time="1" defaultMemberUniqueName="[Dim Time].[Month Day].[All]" allUniqueName="[Dim Time].[Month Day].[All]" dimensionUniqueName="[Dim Time]" displayFolder="" count="0" unbalanced="0" hidden="1"/>
    <cacheHierarchy uniqueName="[Dim Time].[Month Key]" caption="מימד הזמן.Month Key" attribute="1" time="1" defaultMemberUniqueName="[Dim Time].[Month Key].[All]" allUniqueName="[Dim Time].[Month Key].[All]" dimensionUniqueName="[Dim Time]" displayFolder="" count="0" unbalanced="0" hidden="1"/>
    <cacheHierarchy uniqueName="[Dim Time].[Month Num]" caption="מימד הזמן.Month Num" attribute="1" time="1" defaultMemberUniqueName="[Dim Time].[Month Num].[All]" allUniqueName="[Dim Time].[Month Num].[All]" dimensionUniqueName="[Dim Time]" displayFolder="" count="0" unbalanced="0" hidden="1"/>
    <cacheHierarchy uniqueName="[Dim Time].[Quarter Key]" caption="מימד הזמן.Quarter Key" attribute="1" time="1" defaultMemberUniqueName="[Dim Time].[Quarter Key].[All]" allUniqueName="[Dim Time].[Quarter Key].[All]" dimensionUniqueName="[Dim Time]" displayFolder="" count="0" unbalanced="0" hidden="1"/>
    <cacheHierarchy uniqueName="[Dim Time].[Time Key]" caption="מימד הזמן.Time Key" attribute="1" time="1" keyAttribute="1" defaultMemberUniqueName="[Dim Time].[Time Key].[All]" allUniqueName="[Dim Time].[Time Key].[All]" dimensionUniqueName="[Dim Time]" displayFolder="" count="0" memberValueDatatype="130" unbalanced="0" hidden="1"/>
    <cacheHierarchy uniqueName="[Dim Time].[Year Key]" caption="מימד הזמן.Year Key" attribute="1" time="1" defaultMemberUniqueName="[Dim Time].[Year Key].[All]" allUniqueName="[Dim Time].[Year Key].[All]" dimensionUniqueName="[Dim Time]" displayFolder="" count="0" unbalanced="0" hidden="1"/>
    <cacheHierarchy uniqueName="[Dim Time Hour].[Hour B]" caption="Hour B" attribute="1" defaultMemberUniqueName="[Dim Time Hour].[Hour B].[All]" allUniqueName="[Dim Time Hour].[Hour B].[All]" dimensionUniqueName="[Dim Time Hour]" displayFolder="" count="0" unbalanced="0" hidden="1"/>
    <cacheHierarchy uniqueName="[Dim Time Hour].[Time Cd]" caption="Time Cd" attribute="1" keyAttribute="1" defaultMemberUniqueName="[Dim Time Hour].[Time Cd].[All]" allUniqueName="[Dim Time Hour].[Time Cd].[All]" dimensionUniqueName="[Dim Time Hour]" displayFolder="" count="0" unbalanced="0" hidden="1"/>
    <cacheHierarchy uniqueName="[Dim Time Hour].[time_hour_Hierarchy]" caption="time_hour_Hierarchy" defaultMemberUniqueName="[Dim Time Hour].[time_hour_Hierarchy].[All]" allUniqueName="[Dim Time Hour].[time_hour_Hierarchy].[All]" dimensionUniqueName="[Dim Time Hour]" displayFolder="" count="0" unbalanced="0" hidden="1"/>
    <cacheHierarchy uniqueName="[Dim Time Period].[Period Id]" caption="Period Id" attribute="1" keyAttribute="1" defaultMemberUniqueName="[Dim Time Period].[Period Id].[All]" allUniqueName="[Dim Time Period].[Period Id].[All]" dimensionUniqueName="[Dim Time Period]" displayFolder="" count="0" unbalanced="0" hidden="1"/>
    <cacheHierarchy uniqueName="[Dim Time Period].[Period Type Key]" caption="Period Type Key" attribute="1" defaultMemberUniqueName="[Dim Time Period].[Period Type Key].[All]" allUniqueName="[Dim Time Period].[Period Type Key].[All]" dimensionUniqueName="[Dim Time Period]" displayFolder="" count="0" unbalanced="0" hidden="1"/>
    <cacheHierarchy uniqueName="[Dim Time Period].[PeriodHierarchy]" caption="PeriodHierarchy" defaultMemberUniqueName="[Dim Time Period].[PeriodHierarchy].[All]" allUniqueName="[Dim Time Period].[PeriodHierarchy].[All]" dimensionUniqueName="[Dim Time Period]" displayFolder="" count="0" unbalanced="0" hidden="1"/>
    <cacheHierarchy uniqueName="[Dim Time Period].[Year]" caption="Year" attribute="1" defaultMemberUniqueName="[Dim Time Period].[Year].[All]" allUniqueName="[Dim Time Period].[Year].[All]" dimensionUniqueName="[Dim Time Period]" displayFolder="" count="0" unbalanced="0" hidden="1"/>
    <cacheHierarchy uniqueName="[Dim Trip Id].[Trip Id]" caption="מזהה נסיעה" attribute="1" keyAttribute="1" defaultMemberUniqueName="[Dim Trip Id].[Trip Id].[All]" allUniqueName="[Dim Trip Id].[Trip Id].[All]" dimensionUniqueName="[Dim Trip Id]" displayFolder="" count="0" unbalanced="0" hidden="1"/>
    <cacheHierarchy uniqueName="[Dim Vehicle Size].[Rishui Bus Small To Big]" caption="Rishui Bus Small To Big" attribute="1" defaultMemberUniqueName="[Dim Vehicle Size].[Rishui Bus Small To Big].[All]" allUniqueName="[Dim Vehicle Size].[Rishui Bus Small To Big].[All]" dimensionUniqueName="[Dim Vehicle Size]" displayFolder="" count="0" unbalanced="0" hidden="1"/>
    <cacheHierarchy uniqueName="[Dim Vehicle Size].[Vehicle Size Id]" caption="Vehicle Size Id" attribute="1" keyAttribute="1" defaultMemberUniqueName="[Dim Vehicle Size].[Vehicle Size Id].[All]" allUniqueName="[Dim Vehicle Size].[Vehicle Size Id].[All]" dimensionUniqueName="[Dim Vehicle Size]" displayFolder="" count="0" unbalanced="0" hidden="1"/>
    <cacheHierarchy uniqueName="[Dim Vehicle Type].[Vehicle Type Id]" caption="Vehicle Type Id" attribute="1" keyAttribute="1" defaultMemberUniqueName="[Dim Vehicle Type].[Vehicle Type Id].[All]" allUniqueName="[Dim Vehicle Type].[Vehicle Type Id].[All]" dimensionUniqueName="[Dim Vehicle Type]" displayFolder="" count="0" unbalanced="0" hidden="1"/>
    <cacheHierarchy uniqueName="[DIM YISHUV].[Yishuv Cd Int]" caption="DIM YISHUV.Yishuv Cd Int" attribute="1" keyAttribute="1" defaultMemberUniqueName="[DIM YISHUV].[Yishuv Cd Int].[All]" allUniqueName="[DIM YISHUV].[Yishuv Cd Int].[All]" dimensionUniqueName="[DIM YISHUV]" displayFolder="" count="0" unbalanced="0" hidden="1"/>
    <cacheHierarchy uniqueName="[End Date].[Day Name Code]" caption="תאריך סיום.יום בשבוע" attribute="1" time="1" defaultMemberUniqueName="[End Date].[Day Name Code].[All]" allUniqueName="[End Date].[Day Name Code].[All]" dimensionUniqueName="[End Date]" displayFolder="" count="0" unbalanced="0" hidden="1"/>
    <cacheHierarchy uniqueName="[End Date].[Half Key]" caption="תאריך סיום.Half Key" attribute="1" time="1" defaultMemberUniqueName="[End Date].[Half Key].[All]" allUniqueName="[End Date].[Half Key].[All]" dimensionUniqueName="[End Date]" displayFolder="" count="0" unbalanced="0" hidden="1"/>
    <cacheHierarchy uniqueName="[End Date].[Hierarchy]" caption="תאריך סיום.שנה-מחצית-רבעון-חודש-יום" time="1" defaultMemberUniqueName="[End Date].[Hierarchy].[All]" allUniqueName="[End Date].[Hierarchy].[All]" dimensionUniqueName="[End Date]" displayFolder="" count="0" unbalanced="0" hidden="1"/>
    <cacheHierarchy uniqueName="[End Date].[Hierarchy 1]" caption="תאריך סיום.שנה-חודש" time="1" defaultMemberUniqueName="[End Date].[Hierarchy 1].[All]" allUniqueName="[End Date].[Hierarchy 1].[All]" dimensionUniqueName="[End Date]" displayFolder="" count="0" unbalanced="0" hidden="1"/>
    <cacheHierarchy uniqueName="[End Date].[Month Day]" caption="תאריך סיום.יום בחודש" attribute="1" time="1" defaultMemberUniqueName="[End Date].[Month Day].[All]" allUniqueName="[End Date].[Month Day].[All]" dimensionUniqueName="[End Date]" displayFolder="" count="0" unbalanced="0" hidden="1"/>
    <cacheHierarchy uniqueName="[End Date].[Month Key]" caption="תאריך סיום.Month Key" attribute="1" time="1" defaultMemberUniqueName="[End Date].[Month Key].[All]" allUniqueName="[End Date].[Month Key].[All]" dimensionUniqueName="[End Date]" displayFolder="" count="0" unbalanced="0" hidden="1"/>
    <cacheHierarchy uniqueName="[End Date].[Month Num]" caption="תאריך סיום.Month Num" attribute="1" time="1" defaultMemberUniqueName="[End Date].[Month Num].[All]" allUniqueName="[End Date].[Month Num].[All]" dimensionUniqueName="[End Date]" displayFolder="" count="0" unbalanced="0" hidden="1"/>
    <cacheHierarchy uniqueName="[End Date].[Quarter Key]" caption="תאריך סיום.Quarter Key" attribute="1" time="1" defaultMemberUniqueName="[End Date].[Quarter Key].[All]" allUniqueName="[End Date].[Quarter Key].[All]" dimensionUniqueName="[End Date]" displayFolder="" count="0" unbalanced="0" hidden="1"/>
    <cacheHierarchy uniqueName="[End Date].[Time Key]" caption="תאריך סיום.Time Key" attribute="1" time="1" keyAttribute="1" defaultMemberUniqueName="[End Date].[Time Key].[All]" allUniqueName="[End Date].[Time Key].[All]" dimensionUniqueName="[End Date]" displayFolder="" count="0" memberValueDatatype="130" unbalanced="0" hidden="1"/>
    <cacheHierarchy uniqueName="[End Date].[Year Key]" caption="תאריך סיום.Year Key" attribute="1" time="1" defaultMemberUniqueName="[End Date].[Year Key].[All]" allUniqueName="[End Date].[Year Key].[All]" dimensionUniqueName="[End Date]" displayFolder="" count="0" unbalanced="0" hidden="1"/>
    <cacheHierarchy uniqueName="[Fact Operator Bus Payments].[Report Id]" caption="דוח" attribute="1" keyAttribute="1" defaultMemberUniqueName="[Fact Operator Bus Payments].[Report Id].[All]" allUniqueName="[Fact Operator Bus Payments].[Report Id].[All]" dimensionUniqueName="[Fact Operator Bus Payments]" displayFolder="" count="0" unbalanced="0" hidden="1"/>
    <cacheHierarchy uniqueName="[Flexible Helki In].[Kaym Ind Cd]" caption="Flexible Helki In.יש מזהה" attribute="1" keyAttribute="1" defaultMemberUniqueName="[Flexible Helki In].[Kaym Ind Cd].[All]" allUniqueName="[Flexible Helki In].[Kaym Ind Cd].[All]" dimensionUniqueName="[Flexible Helki In]" displayFolder="" count="0" unbalanced="0" hidden="1"/>
    <cacheHierarchy uniqueName="[Licens Departure Time].[Hierarchy]" caption="שעת תכנון.תקופה ביום-שעה-זמן" defaultMemberUniqueName="[Licens Departure Time].[Hierarchy].[All]" allUniqueName="[Licens Departure Time].[Hierarchy].[All]" dimensionUniqueName="[Licens Departure Time]" displayFolder="" count="0" unbalanced="0" hidden="1"/>
    <cacheHierarchy uniqueName="[Licens Departure Time].[Hour]" caption="שעת תכנון.Hour" attribute="1" defaultMemberUniqueName="[Licens Departure Time].[Hour].[All]" allUniqueName="[Licens Departure Time].[Hour].[All]" dimensionUniqueName="[Licens Departure Time]" displayFolder="" count="0" unbalanced="0" hidden="1"/>
    <cacheHierarchy uniqueName="[Licens Departure Time].[Hour Key]" caption="שעת תכנון.זמן" attribute="1" keyAttribute="1" defaultMemberUniqueName="[Licens Departure Time].[Hour Key].[All]" allUniqueName="[Licens Departure Time].[Hour Key].[All]" dimensionUniqueName="[Licens Departure Time]" displayFolder="" count="0" unbalanced="0" hidden="1"/>
    <cacheHierarchy uniqueName="[Licens Departure Time].[Hour Period]" caption="שעת תכנון.Hour Period" attribute="1" defaultMemberUniqueName="[Licens Departure Time].[Hour Period].[All]" allUniqueName="[Licens Departure Time].[Hour Period].[All]" dimensionUniqueName="[Licens Departure Time]" displayFolder="" count="0" unbalanced="0" hidden="1"/>
    <cacheHierarchy uniqueName="[License].[District Id]" caption="מחוז" attribute="1" defaultMemberUniqueName="[License].[District Id].[All]" allUniqueName="[License].[District Id].[All]" dimensionUniqueName="[License]" displayFolder="" count="0" unbalanced="0" hidden="1"/>
    <cacheHierarchy uniqueName="[License].[Hierarchy]" caption="מפעיל-אשכול-רישיון" defaultMemberUniqueName="[License].[Hierarchy].[All]" allUniqueName="[License].[Hierarchy].[All]" dimensionUniqueName="[License]" displayFolder="" count="0" unbalanced="0" hidden="1"/>
    <cacheHierarchy uniqueName="[License].[Op Cluster Key]" caption="Op Cluster Key" attribute="1" defaultMemberUniqueName="[License].[Op Cluster Key].[All]" allUniqueName="[License].[Op Cluster Key].[All]" dimensionUniqueName="[License]" displayFolder="" count="0" unbalanced="0" hidden="1"/>
    <cacheHierarchy uniqueName="[License].[Op License Key]" caption="Op License Key" attribute="1" defaultMemberUniqueName="[License].[Op License Key].[All]" allUniqueName="[License].[Op License Key].[All]" dimensionUniqueName="[License]" displayFolder="" count="0" unbalanced="0" hidden="1"/>
    <cacheHierarchy uniqueName="[License].[Operator Bus Row Id]" caption="Operator Bus Row Id" attribute="1" keyAttribute="1" defaultMemberUniqueName="[License].[Operator Bus Row Id].[All]" allUniqueName="[License].[Operator Bus Row Id].[All]" dimensionUniqueName="[License]" displayFolder="" count="0" unbalanced="0" hidden="1"/>
    <cacheHierarchy uniqueName="[License].[Operator Id]" caption="Operator Id" attribute="1" defaultMemberUniqueName="[License].[Operator Id].[All]" allUniqueName="[License].[Operator Id].[All]" dimensionUniqueName="[License]" displayFolder="" count="0" unbalanced="0" hidden="1"/>
    <cacheHierarchy uniqueName="[Max Date].[Day Name Code]" caption="Max Date.יום בשבוע" attribute="1" time="1" defaultMemberUniqueName="[Max Date].[Day Name Code].[All]" allUniqueName="[Max Date].[Day Name Code].[All]" dimensionUniqueName="[Max Date]" displayFolder="" count="0" unbalanced="0" hidden="1"/>
    <cacheHierarchy uniqueName="[Max Date].[Half Key]" caption="Max Date.Half Key" attribute="1" time="1" defaultMemberUniqueName="[Max Date].[Half Key].[All]" allUniqueName="[Max Date].[Half Key].[All]" dimensionUniqueName="[Max Date]" displayFolder="" count="0" unbalanced="0" hidden="1"/>
    <cacheHierarchy uniqueName="[Max Date].[Hierarchy]" caption="Max Date.שנה-מחצית-רבעון-חודש-יום" time="1" defaultMemberUniqueName="[Max Date].[Hierarchy].[All]" allUniqueName="[Max Date].[Hierarchy].[All]" dimensionUniqueName="[Max Date]" displayFolder="" count="0" unbalanced="0" hidden="1"/>
    <cacheHierarchy uniqueName="[Max Date].[Hierarchy 1]" caption="Max Date.שנה-חודש" time="1" defaultMemberUniqueName="[Max Date].[Hierarchy 1].[All]" allUniqueName="[Max Date].[Hierarchy 1].[All]" dimensionUniqueName="[Max Date]" displayFolder="" count="0" unbalanced="0" hidden="1"/>
    <cacheHierarchy uniqueName="[Max Date].[Month Day]" caption="Max Date.יום בחודש" attribute="1" time="1" defaultMemberUniqueName="[Max Date].[Month Day].[All]" allUniqueName="[Max Date].[Month Day].[All]" dimensionUniqueName="[Max Date]" displayFolder="" count="0" unbalanced="0" hidden="1"/>
    <cacheHierarchy uniqueName="[Max Date].[Month Key]" caption="Max Date.Month Key" attribute="1" time="1" defaultMemberUniqueName="[Max Date].[Month Key].[All]" allUniqueName="[Max Date].[Month Key].[All]" dimensionUniqueName="[Max Date]" displayFolder="" count="0" unbalanced="0" hidden="1"/>
    <cacheHierarchy uniqueName="[Max Date].[Month Num]" caption="Max Date.Month Num" attribute="1" time="1" defaultMemberUniqueName="[Max Date].[Month Num].[All]" allUniqueName="[Max Date].[Month Num].[All]" dimensionUniqueName="[Max Date]" displayFolder="" count="0" unbalanced="0" hidden="1"/>
    <cacheHierarchy uniqueName="[Max Date].[Quarter Key]" caption="Max Date.Quarter Key" attribute="1" time="1" defaultMemberUniqueName="[Max Date].[Quarter Key].[All]" allUniqueName="[Max Date].[Quarter Key].[All]" dimensionUniqueName="[Max Date]" displayFolder="" count="0" unbalanced="0" hidden="1"/>
    <cacheHierarchy uniqueName="[Max Date].[Time Key]" caption="Max Date.Time Key" attribute="1" time="1" keyAttribute="1" defaultMemberUniqueName="[Max Date].[Time Key].[All]" allUniqueName="[Max Date].[Time Key].[All]" dimensionUniqueName="[Max Date]" displayFolder="" count="0" memberValueDatatype="130" unbalanced="0" hidden="1"/>
    <cacheHierarchy uniqueName="[Max Date].[Year Key]" caption="Max Date.Year Key" attribute="1" time="1" defaultMemberUniqueName="[Max Date].[Year Key].[All]" allUniqueName="[Max Date].[Year Key].[All]" dimensionUniqueName="[Max Date]" displayFolder="" count="0" unbalanced="0" hidden="1"/>
    <cacheHierarchy uniqueName="[Min Date].[Day Name Code]" caption="Min Date.יום בשבוע" attribute="1" time="1" defaultMemberUniqueName="[Min Date].[Day Name Code].[All]" allUniqueName="[Min Date].[Day Name Code].[All]" dimensionUniqueName="[Min Date]" displayFolder="" count="0" unbalanced="0" hidden="1"/>
    <cacheHierarchy uniqueName="[Min Date].[Half Key]" caption="Min Date.Half Key" attribute="1" time="1" defaultMemberUniqueName="[Min Date].[Half Key].[All]" allUniqueName="[Min Date].[Half Key].[All]" dimensionUniqueName="[Min Date]" displayFolder="" count="0" unbalanced="0" hidden="1"/>
    <cacheHierarchy uniqueName="[Min Date].[Hierarchy]" caption="Min Date.שנה-מחצית-רבעון-חודש-יום" time="1" defaultMemberUniqueName="[Min Date].[Hierarchy].[All]" allUniqueName="[Min Date].[Hierarchy].[All]" dimensionUniqueName="[Min Date]" displayFolder="" count="0" unbalanced="0" hidden="1"/>
    <cacheHierarchy uniqueName="[Min Date].[Hierarchy 1]" caption="Min Date.שנה-חודש" time="1" defaultMemberUniqueName="[Min Date].[Hierarchy 1].[All]" allUniqueName="[Min Date].[Hierarchy 1].[All]" dimensionUniqueName="[Min Date]" displayFolder="" count="0" unbalanced="0" hidden="1"/>
    <cacheHierarchy uniqueName="[Min Date].[Month Day]" caption="Min Date.יום בחודש" attribute="1" time="1" defaultMemberUniqueName="[Min Date].[Month Day].[All]" allUniqueName="[Min Date].[Month Day].[All]" dimensionUniqueName="[Min Date]" displayFolder="" count="0" unbalanced="0" hidden="1"/>
    <cacheHierarchy uniqueName="[Min Date].[Month Key]" caption="Min Date.Month Key" attribute="1" time="1" defaultMemberUniqueName="[Min Date].[Month Key].[All]" allUniqueName="[Min Date].[Month Key].[All]" dimensionUniqueName="[Min Date]" displayFolder="" count="0" unbalanced="0" hidden="1"/>
    <cacheHierarchy uniqueName="[Min Date].[Month Num]" caption="Min Date.Month Num" attribute="1" time="1" defaultMemberUniqueName="[Min Date].[Month Num].[All]" allUniqueName="[Min Date].[Month Num].[All]" dimensionUniqueName="[Min Date]" displayFolder="" count="0" unbalanced="0" hidden="1"/>
    <cacheHierarchy uniqueName="[Min Date].[Quarter Key]" caption="Min Date.Quarter Key" attribute="1" time="1" defaultMemberUniqueName="[Min Date].[Quarter Key].[All]" allUniqueName="[Min Date].[Quarter Key].[All]" dimensionUniqueName="[Min Date]" displayFolder="" count="0" unbalanced="0" hidden="1"/>
    <cacheHierarchy uniqueName="[Min Date].[Time Key]" caption="Min Date.Time Key" attribute="1" time="1" keyAttribute="1" defaultMemberUniqueName="[Min Date].[Time Key].[All]" allUniqueName="[Min Date].[Time Key].[All]" dimensionUniqueName="[Min Date]" displayFolder="" count="0" memberValueDatatype="130" unbalanced="0" hidden="1"/>
    <cacheHierarchy uniqueName="[Min Date].[Year Key]" caption="Min Date.Year Key" attribute="1" time="1" defaultMemberUniqueName="[Min Date].[Year Key].[All]" allUniqueName="[Min Date].[Year Key].[All]" dimensionUniqueName="[Min Date]" displayFolder="" count="0" unbalanced="0" hidden="1"/>
    <cacheHierarchy uniqueName="[Origin City].[Yishuv Cd Int]" caption="Origin City.Yishuv Cd Int" attribute="1" keyAttribute="1" defaultMemberUniqueName="[Origin City].[Yishuv Cd Int].[All]" allUniqueName="[Origin City].[Yishuv Cd Int].[All]" dimensionUniqueName="[Origin City]" displayFolder="" count="0" unbalanced="0" hidden="1"/>
    <cacheHierarchy uniqueName="[Passengers Continue Max Station].[Station Desc]" caption="Passengers Continue Max Station.Station Desc" attribute="1" defaultMemberUniqueName="[Passengers Continue Max Station].[Station Desc].[All]" allUniqueName="[Passengers Continue Max Station].[Station Desc].[All]" dimensionUniqueName="[Passengers Continue Max Station]" displayFolder="" count="0" unbalanced="0" hidden="1"/>
    <cacheHierarchy uniqueName="[Passengers Continue Max Station].[Station Id]" caption="Passengers Continue Max Station.שם תחנה" attribute="1" keyAttribute="1" defaultMemberUniqueName="[Passengers Continue Max Station].[Station Id].[All]" allUniqueName="[Passengers Continue Max Station].[Station Id].[All]" dimensionUniqueName="[Passengers Continue Max Station]" displayFolder="" count="0" unbalanced="0" hidden="1"/>
    <cacheHierarchy uniqueName="[Passengers Continue Max Station].[Station Type Id]" caption="Passengers Continue Max Station.Station Type Id" attribute="1" defaultMemberUniqueName="[Passengers Continue Max Station].[Station Type Id].[All]" allUniqueName="[Passengers Continue Max Station].[Station Type Id].[All]" dimensionUniqueName="[Passengers Continue Max Station]" displayFolder="" count="0" unbalanced="0" hidden="1"/>
    <cacheHierarchy uniqueName="[Passengers Up Max Station].[Station Desc]" caption="Passengers Up Max Station.Station Desc" attribute="1" defaultMemberUniqueName="[Passengers Up Max Station].[Station Desc].[All]" allUniqueName="[Passengers Up Max Station].[Station Desc].[All]" dimensionUniqueName="[Passengers Up Max Station]" displayFolder="" count="0" unbalanced="0" hidden="1"/>
    <cacheHierarchy uniqueName="[Passengers Up Max Station].[Station Id]" caption="Passengers Up Max Station.שם תחנה" attribute="1" keyAttribute="1" defaultMemberUniqueName="[Passengers Up Max Station].[Station Id].[All]" allUniqueName="[Passengers Up Max Station].[Station Id].[All]" dimensionUniqueName="[Passengers Up Max Station]" displayFolder="" count="0" unbalanced="0" hidden="1"/>
    <cacheHierarchy uniqueName="[Passengers Up Max Station].[Station Type Id]" caption="Passengers Up Max Station.Station Type Id" attribute="1" defaultMemberUniqueName="[Passengers Up Max Station].[Station Type Id].[All]" allUniqueName="[Passengers Up Max Station].[Station Type Id].[All]" dimensionUniqueName="[Passengers Up Max Station]" displayFolder="" count="0" unbalanced="0" hidden="1"/>
    <cacheHierarchy uniqueName="[Rishui First Station].[Station Desc]" caption="Rishui First Station.Station Desc" attribute="1" defaultMemberUniqueName="[Rishui First Station].[Station Desc].[All]" allUniqueName="[Rishui First Station].[Station Desc].[All]" dimensionUniqueName="[Rishui First Station]" displayFolder="" count="0" unbalanced="0" hidden="1"/>
    <cacheHierarchy uniqueName="[Rishui First Station].[Station Id]" caption="Rishui First Station.שם תחנה" attribute="1" keyAttribute="1" defaultMemberUniqueName="[Rishui First Station].[Station Id].[All]" allUniqueName="[Rishui First Station].[Station Id].[All]" dimensionUniqueName="[Rishui First Station]" displayFolder="" count="0" unbalanced="0" hidden="1"/>
    <cacheHierarchy uniqueName="[Rishui First Station].[Station Type Id]" caption="Rishui First Station.Station Type Id" attribute="1" defaultMemberUniqueName="[Rishui First Station].[Station Type Id].[All]" allUniqueName="[Rishui First Station].[Station Type Id].[All]" dimensionUniqueName="[Rishui First Station]" displayFolder="" count="0" unbalanced="0" hidden="1"/>
    <cacheHierarchy uniqueName="[Rishui Last Station].[Station Desc]" caption="Rishui Last Station.Station Desc" attribute="1" defaultMemberUniqueName="[Rishui Last Station].[Station Desc].[All]" allUniqueName="[Rishui Last Station].[Station Desc].[All]" dimensionUniqueName="[Rishui Last Station]" displayFolder="" count="0" unbalanced="0" hidden="1"/>
    <cacheHierarchy uniqueName="[Rishui Last Station].[Station Id]" caption="Rishui Last Station.שם תחנה" attribute="1" keyAttribute="1" defaultMemberUniqueName="[Rishui Last Station].[Station Id].[All]" allUniqueName="[Rishui Last Station].[Station Id].[All]" dimensionUniqueName="[Rishui Last Station]" displayFolder="" count="0" unbalanced="0" hidden="1"/>
    <cacheHierarchy uniqueName="[Rishui Last Station].[Station Type Id]" caption="Rishui Last Station.Station Type Id" attribute="1" defaultMemberUniqueName="[Rishui Last Station].[Station Type Id].[All]" allUniqueName="[Rishui Last Station].[Station Type Id].[All]" dimensionUniqueName="[Rishui Last Station]" displayFolder="" count="0" unbalanced="0" hidden="1"/>
    <cacheHierarchy uniqueName="[Rm Erua Hachraga Ind].[Kaym Ind Cd]" caption="Rm Erua Hachraga Ind.יש מזהה" attribute="1" keyAttribute="1" defaultMemberUniqueName="[Rm Erua Hachraga Ind].[Kaym Ind Cd].[All]" allUniqueName="[Rm Erua Hachraga Ind].[Kaym Ind Cd].[All]" dimensionUniqueName="[Rm Erua Hachraga Ind]" displayFolder="" count="0" unbalanced="0" hidden="1"/>
    <cacheHierarchy uniqueName="[Start Date].[Day Name Code]" caption="תאריך התחלה.יום בשבוע" attribute="1" time="1" defaultMemberUniqueName="[Start Date].[Day Name Code].[All]" allUniqueName="[Start Date].[Day Name Code].[All]" dimensionUniqueName="[Start Date]" displayFolder="" count="0" unbalanced="0" hidden="1"/>
    <cacheHierarchy uniqueName="[Start Date].[Half Key]" caption="תאריך התחלה.Half Key" attribute="1" time="1" defaultMemberUniqueName="[Start Date].[Half Key].[All]" allUniqueName="[Start Date].[Half Key].[All]" dimensionUniqueName="[Start Date]" displayFolder="" count="0" unbalanced="0" hidden="1"/>
    <cacheHierarchy uniqueName="[Start Date].[Hierarchy]" caption="תאריך התחלה.שנה-מחצית-רבעון-חודש-יום" time="1" defaultMemberUniqueName="[Start Date].[Hierarchy].[All]" allUniqueName="[Start Date].[Hierarchy].[All]" dimensionUniqueName="[Start Date]" displayFolder="" count="0" unbalanced="0" hidden="1"/>
    <cacheHierarchy uniqueName="[Start Date].[Hierarchy 1]" caption="תאריך התחלה.שנה-חודש" time="1" defaultMemberUniqueName="[Start Date].[Hierarchy 1].[All]" allUniqueName="[Start Date].[Hierarchy 1].[All]" dimensionUniqueName="[Start Date]" displayFolder="" count="0" unbalanced="0" hidden="1"/>
    <cacheHierarchy uniqueName="[Start Date].[Month Day]" caption="תאריך התחלה.יום בחודש" attribute="1" time="1" defaultMemberUniqueName="[Start Date].[Month Day].[All]" allUniqueName="[Start Date].[Month Day].[All]" dimensionUniqueName="[Start Date]" displayFolder="" count="0" unbalanced="0" hidden="1"/>
    <cacheHierarchy uniqueName="[Start Date].[Month Key]" caption="תאריך התחלה.Month Key" attribute="1" time="1" defaultMemberUniqueName="[Start Date].[Month Key].[All]" allUniqueName="[Start Date].[Month Key].[All]" dimensionUniqueName="[Start Date]" displayFolder="" count="0" unbalanced="0" hidden="1"/>
    <cacheHierarchy uniqueName="[Start Date].[Month Num]" caption="תאריך התחלה.Month Num" attribute="1" time="1" defaultMemberUniqueName="[Start Date].[Month Num].[All]" allUniqueName="[Start Date].[Month Num].[All]" dimensionUniqueName="[Start Date]" displayFolder="" count="0" unbalanced="0" hidden="1"/>
    <cacheHierarchy uniqueName="[Start Date].[Quarter Key]" caption="תאריך התחלה.Quarter Key" attribute="1" time="1" defaultMemberUniqueName="[Start Date].[Quarter Key].[All]" allUniqueName="[Start Date].[Quarter Key].[All]" dimensionUniqueName="[Start Date]" displayFolder="" count="0" unbalanced="0" hidden="1"/>
    <cacheHierarchy uniqueName="[Start Date].[Time Key]" caption="תאריך התחלה.Time Key" attribute="1" time="1" keyAttribute="1" defaultMemberUniqueName="[Start Date].[Time Key].[All]" allUniqueName="[Start Date].[Time Key].[All]" dimensionUniqueName="[Start Date]" displayFolder="" count="0" memberValueDatatype="130" unbalanced="0" hidden="1"/>
    <cacheHierarchy uniqueName="[Start Date].[Year Key]" caption="תאריך התחלה.Year Key" attribute="1" time="1" defaultMemberUniqueName="[Start Date].[Year Key].[All]" allUniqueName="[Start Date].[Year Key].[All]" dimensionUniqueName="[Start Date]" displayFolder="" count="0" unbalanced="0" hidden="1"/>
    <cacheHierarchy uniqueName="[Station City].[Yishuv Cd Int]" caption="Station City.Yishuv Cd Int" attribute="1" keyAttribute="1" defaultMemberUniqueName="[Station City].[Yishuv Cd Int].[All]" allUniqueName="[Station City].[Yishuv Cd Int].[All]" dimensionUniqueName="[Station City]" displayFolder="" count="0" unbalanced="0" hidden="1"/>
    <cacheHierarchy uniqueName="[Station Id Max Continue Num].[Station Desc]" caption="Station Id Max Continue Num.Station Desc" attribute="1" defaultMemberUniqueName="[Station Id Max Continue Num].[Station Desc].[All]" allUniqueName="[Station Id Max Continue Num].[Station Desc].[All]" dimensionUniqueName="[Station Id Max Continue Num]" displayFolder="" count="0" unbalanced="0" hidden="1"/>
    <cacheHierarchy uniqueName="[Station Id Max Continue Num].[Station Id]" caption="Station Id Max Continue Num.שם תחנה" attribute="1" keyAttribute="1" defaultMemberUniqueName="[Station Id Max Continue Num].[Station Id].[All]" allUniqueName="[Station Id Max Continue Num].[Station Id].[All]" dimensionUniqueName="[Station Id Max Continue Num]" displayFolder="" count="0" unbalanced="0" hidden="1"/>
    <cacheHierarchy uniqueName="[Station Id Max Continue Num].[Station Type Id]" caption="Station Id Max Continue Num.Station Type Id" attribute="1" defaultMemberUniqueName="[Station Id Max Continue Num].[Station Type Id].[All]" allUniqueName="[Station Id Max Continue Num].[Station Type Id].[All]" dimensionUniqueName="[Station Id Max Continue Num]" displayFolder="" count="0" unbalanced="0" hidden="1"/>
    <cacheHierarchy uniqueName="[Station Id Max Up].[Station Desc]" caption="Station Id Max Up.Station Desc" attribute="1" defaultMemberUniqueName="[Station Id Max Up].[Station Desc].[All]" allUniqueName="[Station Id Max Up].[Station Desc].[All]" dimensionUniqueName="[Station Id Max Up]" displayFolder="" count="0" unbalanced="0" hidden="1"/>
    <cacheHierarchy uniqueName="[Station Id Max Up].[Station Id]" caption="Station Id Max Up.שם תחנה" attribute="1" keyAttribute="1" defaultMemberUniqueName="[Station Id Max Up].[Station Id].[All]" allUniqueName="[Station Id Max Up].[Station Id].[All]" dimensionUniqueName="[Station Id Max Up]" displayFolder="" count="0" unbalanced="0" hidden="1"/>
    <cacheHierarchy uniqueName="[Station Id Max Up].[Station Type Id]" caption="Station Id Max Up.Station Type Id" attribute="1" defaultMemberUniqueName="[Station Id Max Up].[Station Type Id].[All]" allUniqueName="[Station Id Max Up].[Station Type Id].[All]" dimensionUniqueName="[Station Id Max Up]" displayFolder="" count="0" unbalanced="0" hidden="1"/>
    <cacheHierarchy uniqueName="[Measures].[Service Line Distance]" caption="ק&quot;מ בקווי שירות" measure="1" displayFolder="כרטוס חכם‏" measureGroup="B Fact Operator Buses" count="0"/>
    <cacheHierarchy uniqueName="[Measures].[Admin Distance]" caption="ק&quot;מ בנסיעות ריקות ומנהלות" measure="1" displayFolder="ממדי אוטובוסים" measureGroup="B Fact Operator Buses" count="0"/>
    <cacheHierarchy uniqueName="[Measures].[Special Distance]" caption="ק&quot;מ בנסיעות מיוחדות" measure="1" displayFolder="ממדי אוטובוסים" measureGroup="B Fact Operator Buses" count="0"/>
    <cacheHierarchy uniqueName="[Measures].[Total Distance]" caption="סה&quot;כ ק&quot;מ" measure="1" displayFolder="ממדי אוטובוסים" measureGroup="B Fact Operator Buses" count="0"/>
    <cacheHierarchy uniqueName="[Measures].[Gas Consumption]" caption="צריכת סולר" measure="1" displayFolder="ממדי אוטובוסים" measureGroup="B Fact Operator Buses" count="0"/>
    <cacheHierarchy uniqueName="[Measures].[Service Lines Rides]" caption="נסיעות בקווי שירות" measure="1" displayFolder="ממדי אוטובוסים" measureGroup="B Fact Operator Buses" count="0"/>
    <cacheHierarchy uniqueName="[Measures].[License Id Distinct Count]" caption="כמות אוטובוסים" measure="1" displayFolder="מדדי רישוי" measureGroup="B Fact Operator Buses 1" count="0"/>
    <cacheHierarchy uniqueName="[Measures].[Employees No]" caption="מספר עובדים" measure="1" displayFolder="מדדי כ&quot;א" measureGroup="D Fact Operator HR Details" count="0"/>
    <cacheHierarchy uniqueName="[Measures].[Drivers No]" caption="מספר נהגים" measure="1" displayFolder="מדדי כ&quot;א" measureGroup="D Fact Operator HR Details" count="0"/>
    <cacheHierarchy uniqueName="[Measures].[Total Hours]" caption="סה&quot;כ שעות נהגות" measure="1" displayFolder="מדדי כ&quot;א" measureGroup="D Fact Operator HR Details" count="0"/>
    <cacheHierarchy uniqueName="[Measures].[Netto Sales]" caption="סה&quot;כ מכירות כרטיסים -נטו" measure="1" displayFolder="מדדי סובסידיה" measureGroup="E Fact Operator Subsidies" count="0"/>
    <cacheHierarchy uniqueName="[Measures].[TotalRevenue]" caption="פדיון מנוסעים" measure="1" displayFolder="מדדי סובסידיה" measureGroup="E Fact Operator Subsidies" count="0"/>
    <cacheHierarchy uniqueName="[Measures].[Total Subsidy]" caption="סה&quot;כ סובסידיה" measure="1" displayFolder="מדדי סובסידיה" measureGroup="E Fact Operator Subsidies" count="0"/>
    <cacheHierarchy uniqueName="[Measures].[Rides Executed]" caption="נסיעות שבוצעו ע&quot;פ דיווחי מפעיל" measure="1" displayFolder="נסיעות תכנון וביצוע" measureGroup="A Fact Operator Rides" count="0"/>
    <cacheHierarchy uniqueName="[Measures].[Non Plan Rides]" caption="נסיעות שבוצעו ואינן מוכרות ע&quot;פ דיווח מפעיל" measure="1" displayFolder="נסיעות תכנון וביצוע" measureGroup="A Fact Operator Rides" count="0"/>
    <cacheHierarchy uniqueName="[Measures].[Rides Not Executed]" caption="נסיעות ברישוי ללא זיהוי ביצוע" measure="1" displayFolder="נסיעות תכנון וביצוע" measureGroup="A Fact Operator Rides" count="0"/>
    <cacheHierarchy uniqueName="[Measures].[Smart Card Usage]" caption="מספר נסיעות נוסע" measure="1" displayFolder="כרטוס חכם‏" measureGroup="C Fact Operator Smart Card" count="0" oneField="1">
      <fieldsUsage count="1">
        <fieldUsage x="32"/>
      </fieldsUsage>
    </cacheHierarchy>
    <cacheHierarchy uniqueName="[Measures].[Trip Id Count]" caption="סה&quot;כ נסיעות מעקב ביצוע" measure="1" displayFolder="" measureGroup="DWH FACT TRIP" count="0"/>
    <cacheHierarchy uniqueName="[Measures].[BUS id Distinct Count]" caption="כמות אוטובוסים מעקב ביצוע" measure="1" displayFolder="" measureGroup="DWH FACT TRIP 1" count="0"/>
    <cacheHierarchy uniqueName="[Measures].[License Id Distinct Count - A Fact Operator Rides 1]" caption="כמות אוטובוסים" measure="1" displayFolder="נסיעות תכנון וביצוע" measureGroup="A Fact Operator Rides 1" count="0"/>
    <cacheHierarchy uniqueName="[Measures].[Total_Rides_Done_By_Operator]" caption="סה&quot;כ נסיעות שדווחו ע&quot;י המפעיל" measure="1" displayFolder="" measureGroup="A Fact Operator Rides" count="0"/>
    <cacheHierarchy uniqueName="[Measures].[TotalKmRishuiPerformed]" caption="ק&quot;מ נסיעות שבוצעו ע&quot;פ הרישוי" measure="1" displayFolder="" measureGroup="DWH FACT TRIP" count="0"/>
    <cacheHierarchy uniqueName="[Measures].[TotalTripsRishuiPerformed]" caption="נסיעות שבוצעו ע&quot;פ הרישוי" measure="1" displayFolder="" measureGroup="DWH FACT TRIP" count="0"/>
    <cacheHierarchy uniqueName="[Measures].[TotalTripsRishuiPerformedArrivalAndDeparture]" caption="נסיעות שבוצעו ע&quot;פ הרישוי - יציאה והגעה" measure="1" displayFolder="" measureGroup="DWH FACT TRIP" count="0"/>
    <cacheHierarchy uniqueName="[Measures].[RishuiNotPerformedPrecentge]" caption="שיעור אי ביצוע" measure="1" displayFolder="" measureGroup="DWH FACT TRIP" count="0"/>
    <cacheHierarchy uniqueName="[Measures].[TotalKMWothoutRsihui]" caption="ק&quot;מ נסיעות שבוצעו ואינן מוכרות ברישוי" measure="1" displayFolder="" measureGroup="DWH FACT TRIP" count="0"/>
    <cacheHierarchy uniqueName="[Measures].[RishuiPerformedTripsExitOnlyr]" caption="נסיעות שבוצעו ע&quot;פ הרישוי - יציאה בלבד" measure="1" displayFolder="" measureGroup="DWH FACT TRIP" count="0"/>
    <cacheHierarchy uniqueName="[Measures].[RishuiPerformedTripsEnterOnly]" caption="נסיעות שבוצעו ע&quot;פ הרישוי - הגעה בלבד" measure="1" displayFolder="" measureGroup="DWH FACT TRIP" count="0"/>
    <cacheHierarchy uniqueName="[Measures].[TotalRishuiNotPeformedTrips]" caption="נסיעות ברישוי ללא זיהוי ביצוע" measure="1" displayFolder="" measureGroup="DWH FACT TRIP" count="0"/>
    <cacheHierarchy uniqueName="[Measures].[TotalRishuiNotPeformedTripsArrivalAndDeparture]" caption="נסיעות ברישוי ללא זיהוי ביצוע פער של שעה" measure="1" displayFolder="" measureGroup="DWH FACT TRIP" count="0"/>
    <cacheHierarchy uniqueName="[Measures].[TotalRishuiNotPerformedKM]" caption="ק&quot;מ נסיעות ברישוי ללא זיהוי ביצוע" measure="1" displayFolder="" measureGroup="DWH FACT TRIP" count="0"/>
    <cacheHierarchy uniqueName="[Measures].[TotalTripsWothoutRsihui]" caption="נסיעות שבוצעו ואינן מוכרות ברישוי" measure="1" displayFolder="" measureGroup="DWH FACT TRIP" count="0"/>
    <cacheHierarchy uniqueName="[Measures].[TotalTripsWothoutRsihuiexitOnly]" caption="נסיעות שבוצעו ואינן מוכרות ברישוי - יציאה בלבד" measure="1" displayFolder="" measureGroup="DWH FACT TRIP" count="0"/>
    <cacheHierarchy uniqueName="[Measures].[TotalTripsWothoutRsihuiEnterOnly]" caption="נסיעות שבוצעו ואינן מוכרות ברישוי - הגעה בלבד" measure="1" displayFolder="" measureGroup="DWH FACT TRIP" count="0"/>
    <cacheHierarchy uniqueName="[Measures].[r_rb_trips]" caption="סה&quot;כ נסיעות רישוייות" measure="1" displayFolder="" measureGroup="DWH FACT TRIP" count="0"/>
    <cacheHierarchy uniqueName="[Measures].[AvgDriveHours]" caption="ממוצע שעות נהגות לנהג לחודש" measure="1" displayFolder="" measureGroup="D Fact Operator HR Details" count="0"/>
    <cacheHierarchy uniqueName="[Measures].[DriverRidesRate]" caption="ממוצע נסיעות לנהג לחודש" measure="1" displayFolder="" measureGroup="D Fact Operator HR Details" count="0"/>
    <cacheHierarchy uniqueName="[Measures].[SmartCardFillBusRate]" caption="ממוצע נוסעים לנסיעה" measure="1" displayFolder="" measureGroup="C Fact Operator Smart Card" count="0"/>
    <cacheHierarchy uniqueName="[Measures].[TotalExectuedRides]" caption="סה&quot;כ נסיעות" measure="1" displayFolder="" measureGroup="A Fact Operator Rides" count="0"/>
    <cacheHierarchy uniqueName="[Measures].[BusCount]" caption="כמות אוטובוסים" measure="1" displayFolder="‏‏ממדי אוטובוסים" measureGroup="B Fact Operator Buses" count="0"/>
    <cacheHierarchy uniqueName="[Measures].[TotalKmRishui]" caption="ק&quot;מ ע&quot;פ רישוי" measure="1" displayFolder="מדדי רישוי" measureGroup="Flat Traffic Licensing Data" count="0"/>
    <cacheHierarchy uniqueName="[Measures].[TotatRidesRishui]" caption="נסיעות ע&quot;פ רישוי" measure="1" displayFolder="" measureGroup="DWH FACT TRIP" count="0"/>
    <cacheHierarchy uniqueName="[Measures].[BusContractorPayment]" caption="תשלומים לקבלני משנה" measure="1" displayFolder="" measureGroup="B Fact Operator Buses" count="0"/>
    <cacheHierarchy uniqueName="[Measures].[TotalTripsWothoutRsihuiArrivalAndDeparture]" caption="נסיעות שבוצעו ואינן מוכרות ברישוי - יציאה והגעה" measure="1" displayFolder="" measureGroup="DWH FACT TRIP" count="0"/>
    <cacheHierarchy uniqueName="[Measures].[TotalKmExecuted]" caption="ק&quot;מ שבוצעו ע&quot;פ דיווחי מפעיל" measure="1" displayFolder="" measureGroup="A Fact Operator Rides" count="0"/>
    <cacheHierarchy uniqueName="[Measures].[TotalKmNotExecuted]" caption="ק&quot;מ ברישוי ללא זיהוי ביצוע" measure="1" displayFolder="" measureGroup="A Fact Operator Rides" count="0"/>
    <cacheHierarchy uniqueName="[Measures].[TotalKmNotPlanned]" caption="ק&quot;מ שבוצעו ואינם מוכרים ע&quot;פ דיווח מפעיל" measure="1" displayFolder="" measureGroup="A Fact Operator Rides" count="0"/>
    <cacheHierarchy uniqueName="[Measures].[Total_KM_Done_By_Operator]" caption="סה&quot;כ ק&quot;מ שדווחו ע&quot;י המפעיל" measure="1" displayFolder="" measureGroup="A Fact Operator Rides" count="0"/>
    <cacheHierarchy uniqueName="[Measures].[Parent Item Value]" caption="סעיף אב פיננסי" measure="1" displayFolder="יחסי נזילות" measureGroup="F Fact Operator Finances" count="0" hidden="1"/>
    <cacheHierarchy uniqueName="[Measures].[Finance Parent Rate]" caption="אחוז מסעיף אב" measure="1" displayFolder="ממדים דוחות כספיים" measureGroup="F Fact Operator Finances" count="0" hidden="1"/>
    <cacheHierarchy uniqueName="[Measures].[Finance Item Value]" caption="סעיף פיננסי" measure="1" displayFolder="" measureGroup="F Fact Operator Finances" count="0" hidden="1"/>
    <cacheHierarchy uniqueName="[Measures].[Total Rides]" caption="אומדן נסיעות נוסע" measure="1" displayFolder="מדדי סובסידיה" measureGroup="E Fact Operator Subsidies" count="0" hidden="1"/>
    <cacheHierarchy uniqueName="[Measures].[Price]" caption="מחיר" measure="1" displayFolder="מדדי סובסידיה" measureGroup="E Fact Operator Subsidies" count="0" hidden="1"/>
    <cacheHierarchy uniqueName="[Measures].[Ride Distance]" caption="‏ק&quot;מ מהרישוי_" measure="1" displayFolder="נסיעות תכנון וביצוע" measureGroup="A Fact Operator Rides" count="0" hidden="1"/>
    <cacheHierarchy uniqueName="[Measures].[Ride Duration]" caption="סה&quot;כ שעות רכב" measure="1" displayFolder="נסיעות תכנון וביצוע" measureGroup="A Fact Operator Rides" count="0" hidden="1"/>
    <cacheHierarchy uniqueName="[Measures].[Fact Operator Rides Count]" caption="סה&quot;כ נסיעות" measure="1" displayFolder="נסיעות תכנון וביצוע" measureGroup="A Fact Operator Rides" count="0" hidden="1"/>
    <cacheHierarchy uniqueName="[Measures].[Line Length - A Fact Operator Rides]" caption="ק&quot;מ ע&quot;פ דיווח מפעיל" measure="1" displayFolder="" measureGroup="A Fact Operator Rides" count="0" hidden="1"/>
    <cacheHierarchy uniqueName="[Measures].[Bus Contractor Payment]" caption="Bus Contractor Payment" measure="1" displayFolder="אוטובוסים" measureGroup="Fact Operator Bus Payments" count="0" hidden="1"/>
    <cacheHierarchy uniqueName="[Measures].[Actual]" caption="ביצוע-פיננסי" measure="1" displayFolder="ממדים דוחות כספיים" measureGroup="F Dim Finance Item" count="0" hidden="1"/>
    <cacheHierarchy uniqueName="[Measures].[Dim Car Own Type Count]" caption="Dim Car Own Type Count" measure="1" displayFolder="" measureGroup="H Dim Car Own Type" count="0" hidden="1"/>
    <cacheHierarchy uniqueName="[Measures].[Car Own Type Id Distinct Count]" caption="Car Own Type Id Distinct Count" measure="1" displayFolder="" measureGroup="H Dim Car Own Type 1" count="0" hidden="1"/>
    <cacheHierarchy uniqueName="[Measures].[Dim Is Executed Count]" caption="Dim Is Executed Count" measure="1" displayFolder="" measureGroup="J Dim Is Executed" count="0" hidden="1"/>
    <cacheHierarchy uniqueName="[Measures].[Result Id Distinct Count]" caption="Result Id Distinct Count" measure="1" displayFolder="" measureGroup="K Dim Is Executed 1" count="0" hidden="1"/>
    <cacheHierarchy uniqueName="[Measures].[Dim Line Type Count]" caption="Dim Line Type Count" measure="1" displayFolder="" measureGroup="L Dim Line Type" count="0" hidden="1"/>
    <cacheHierarchy uniqueName="[Measures].[Line Type Distinct Count]" caption="Line Type Distinct Count" measure="1" displayFolder="" measureGroup="G Dim Line Type 1" count="0" hidden="1"/>
    <cacheHierarchy uniqueName="[Measures].[Dim Time Count]" caption="Dim Time Count" measure="1" displayFolder="" measureGroup="Dim Time" count="0" hidden="1"/>
    <cacheHierarchy uniqueName="[Measures].[Line Length]" caption="ק&quot;מ מרישוי" measure="1" displayFolder="מדדי רישוי" measureGroup="Flat Traffic Licensing Data" count="0" hidden="1"/>
    <cacheHierarchy uniqueName="[Measures].[Rishui Trips]" caption="Rishui Trips" measure="1" displayFolder="" measureGroup="Flat Traffic Licensing Data" count="0" hidden="1"/>
    <cacheHierarchy uniqueName="[Measures].[Office Line Id Distinct Count]" caption="נסיעות מרישוי" measure="1" displayFolder="מדדי רישוי" measureGroup="Flat Traffic Licensing Data 1" count="0" hidden="1"/>
    <cacheHierarchy uniqueName="[Measures].[Line Length Sum]" caption="כמות ק&quot;מ" measure="1" displayFolder="" measureGroup="DWH FACT TRIP" count="0" hidden="1"/>
    <cacheHierarchy uniqueName="[Measures].[All licens Trips]" caption="All licens Trips" measure="1" displayFolder="" measureGroup="DWH FACT TRIP" count="0" hidden="1"/>
    <cacheHierarchy uniqueName="[Measures].[Trip Time Travel]" caption="זמן נסיעה בדקות" measure="1" displayFolder="" measureGroup="DWH FACT TRIP" count="0" hidden="1"/>
    <cacheHierarchy uniqueName="[Measures].[Departure Diversion In Minutes]" caption="פער בין שעת תכנון לשעת יציאה" measure="1" displayFolder="" measureGroup="DWH FACT TRIP" count="0" hidden="1"/>
    <cacheHierarchy uniqueName="[Measures].[Trip Id]" caption="Trip Id" measure="1" displayFolder="" measureGroup="DWH FACT TRIP" count="0" hidden="1"/>
    <cacheHierarchy uniqueName="[Measures].[Actual Departure Date Time]" caption="Actual Departure Date Time" measure="1" displayFolder="" measureGroup="DWH FACT TRIP" count="0" hidden="1"/>
    <cacheHierarchy uniqueName="[Measures].[Rm Erua Hachraga Ind]" caption="אינדיקציית יומן אירועים" measure="1" displayFolder="" measureGroup="DWH FACT TRIP" count="0" hidden="1"/>
    <cacheHierarchy uniqueName="[Measures].[Pc Up]" caption="Pc Up" measure="1" displayFolder="" measureGroup="DWH FACT TRIP" count="0" hidden="1"/>
    <cacheHierarchy uniqueName="[Measures].[Pc Down]" caption="Pc Down" measure="1" displayFolder="" measureGroup="DWH FACT TRIP" count="0" hidden="1"/>
    <cacheHierarchy uniqueName="[Measures].[Mb Pc Rishui In Range Ind]" caption="Mb Pc Rishui In Range Ind" measure="1" displayFolder="" measureGroup="DWH FACT TRIP" count="0" hidden="1"/>
    <cacheHierarchy uniqueName="[Measures].[Pc Start Time]" caption="Pc Start Time" measure="1" displayFolder="" measureGroup="DWH FACT TRIP" count="0" hidden="1"/>
    <cacheHierarchy uniqueName="[Measures].[Pc Doors Open Time]" caption="Pc Doors Open Time" measure="1" displayFolder="" measureGroup="DWH FACT TRIP" count="0" hidden="1"/>
    <cacheHierarchy uniqueName="[Measures].[Rm From Date]" caption="Rm From Date" measure="1" displayFolder="" measureGroup="DWH FACT TRIP" count="0" hidden="1"/>
    <cacheHierarchy uniqueName="[Measures].[Rm To Date]" caption="Rm To Date" measure="1" displayFolder="" measureGroup="DWH FACT TRIP" count="0" hidden="1"/>
    <cacheHierarchy uniqueName="[Measures].[Rishui Exclusivity Line 9 Trips In Hour]" caption="Rishui Exclusivity Line 9 Trips In Hour" measure="1" displayFolder="" measureGroup="DWH FACT TRIP" count="0" hidden="1"/>
    <cacheHierarchy uniqueName="[Measures].[Licens Departure Time Sofi Full Dt]" caption="Licens Departure Time Sofi Full Dt" measure="1" displayFolder="" measureGroup="DWH FACT TRIP" count="0" hidden="1"/>
    <cacheHierarchy uniqueName="[Measures].[Next Trip Licens Departure Time Sofi Full Dt]" caption="Next Trip Licens Departure Time Sofi Full Dt" measure="1" displayFolder="" measureGroup="DWH FACT TRIP" count="0" hidden="1"/>
    <cacheHierarchy uniqueName="[Measures].[Usage]" caption="נסיעות נוסע" measure="1" displayFolder="" measureGroup="Fact Operator Usage" count="0" hidden="1"/>
    <cacheHierarchy uniqueName="[Measures].[Fact Operator Usage Count]" caption="מונה טבלת נסיעות נוסע" measure="1" displayFolder="" measureGroup="Fact Operator Usage" count="0" hidden="1"/>
    <cacheHierarchy uniqueName="[Measures].[Is Floating Fleet]" caption="צי צף" measure="1" displayFolder="" measureGroup="Fact Bus Fleet" count="0" hidden="1"/>
    <cacheHierarchy uniqueName="[Measures].[Fact Bus Fleet Count]" caption="צי רכב מונה טבלה" measure="1" displayFolder="" measureGroup="Fact Bus Fleet" count="0" hidden="1"/>
    <cacheHierarchy uniqueName="[Measures].[Bus License Id Distinct Count]" caption="מונה אוטובוסים ייחודי" measure="1" displayFolder="" measureGroup="Fact Bus Fleet 1" count="0" hidden="1"/>
    <cacheHierarchy uniqueName="[Measures].[Population]" caption="סך אוכלוסיה כלל  ארצית" measure="1" displayFolder="" measureGroup="Fact Yishuv Agg" count="0" hidden="1"/>
    <cacheHierarchy uniqueName="[Measures].[Seats Num]" caption="Seats Num" measure="1" displayFolder="" measureGroup="Fact Passenger Count New" count="0" hidden="1"/>
    <cacheHierarchy uniqueName="[Measures].[Line Length Sofi]" caption="Line Length Sofi" measure="1" displayFolder="" measureGroup="Fact Passenger Count New" count="0" hidden="1"/>
    <cacheHierarchy uniqueName="[Measures].[Line Length Km Sofi]" caption="Line Length Km Sofi" measure="1" displayFolder="" measureGroup="Fact Passenger Count New" count="0" hidden="1"/>
    <cacheHierarchy uniqueName="[Measures].[Trip Time Travel - Fact Passenger Count New]" caption="Trip Time Travel - Fact Passenger Count New" measure="1" displayFolder="" measureGroup="Fact Passenger Count New" count="0" hidden="1"/>
    <cacheHierarchy uniqueName="[Measures].[Trip Second]" caption="Trip Second" measure="1" displayFolder="" measureGroup="Fact Passenger Count New" count="0" hidden="1"/>
    <cacheHierarchy uniqueName="[Measures].[Ihud Count]" caption="Ihud Count" measure="1" displayFolder="" measureGroup="Fact Passenger Count New" count="0" hidden="1"/>
    <cacheHierarchy uniqueName="[Measures].[Distance From Previous Station]" caption="Distance From Previous Station" measure="1" displayFolder="" measureGroup="Fact Passenger Count New" count="0" hidden="1"/>
    <cacheHierarchy uniqueName="[Measures].[Distance From Origin Station]" caption="Distance From Origin Station" measure="1" displayFolder="" measureGroup="Fact Passenger Count New" count="0" hidden="1"/>
    <cacheHierarchy uniqueName="[Measures].[Second Between Stations]" caption="Second Between Stations" measure="1" displayFolder="" measureGroup="Fact Passenger Count New" count="0" hidden="1"/>
    <cacheHierarchy uniqueName="[Measures].[Second In Station]" caption="Second In Station" measure="1" displayFolder="" measureGroup="Fact Passenger Count New" count="0" hidden="1"/>
    <cacheHierarchy uniqueName="[Measures].[Passengers Up Rounded Sofi]" caption="Passengers Up Rounded Sofi" measure="1" displayFolder="" measureGroup="Fact Passenger Count New" count="0" hidden="1"/>
    <cacheHierarchy uniqueName="[Measures].[Passengers Down Rounded Sofi]" caption="Passengers Down Rounded Sofi" measure="1" displayFolder="" measureGroup="Fact Passenger Count New" count="0" hidden="1"/>
    <cacheHierarchy uniqueName="[Measures].[Passengers Continue Rounded Sofi]" caption="Passengers Continue Rounded Sofi" measure="1" displayFolder="" measureGroup="Fact Passenger Count New" count="0" hidden="1"/>
    <cacheHierarchy uniqueName="[Measures].[Sum Psilot]" caption="Sum Psilot" measure="1" displayFolder="" measureGroup="Fact Passenger Count New" count="0" hidden="1"/>
    <cacheHierarchy uniqueName="[Measures].[Passengers Continue Max]" caption="Passengers Continue Max" measure="1" displayFolder="" measureGroup="Fact Passenger Count New" count="0" hidden="1"/>
    <cacheHierarchy uniqueName="[Measures].[Passengers Up Max]" caption="Passengers Up Max" measure="1" displayFolder="" measureGroup="Fact Passenger Count New" count="0" hidden="1"/>
    <cacheHierarchy uniqueName="[Measures].[Passengers Up Sum]" caption="Passengers Up Sum" measure="1" displayFolder="" measureGroup="Fact Passenger Count New" count="0" hidden="1"/>
    <cacheHierarchy uniqueName="[Measures].[Fact Passenger Count New Count]" caption="Fact Passenger Count New Count" measure="1" displayFolder="" measureGroup="Fact Passenger Count New" count="0" hidden="1"/>
    <cacheHierarchy uniqueName="[Measures].[Passengers Continue Rounded Sofi - max]" caption="Passengers Continue Rounded Sofi - max" measure="1" displayFolder="" measureGroup="Fact Passenger Count New" count="0" hidden="1"/>
    <cacheHierarchy uniqueName="[Measures].[Ramat Tzfifut D Min - Fact Passenger Count New]" caption="Ramat Tzfifut D Min - Fact Passenger Count New" measure="1" displayFolder="" measureGroup="Fact Passenger Count New" count="0" hidden="1"/>
    <cacheHierarchy uniqueName="[Measures].[Doors Open Time]" caption="Doors Open Time" measure="1" displayFolder="" measureGroup="Fact Passenger Count New" count="0" hidden="1"/>
    <cacheHierarchy uniqueName="[Measures].[Doors Close Time]" caption="Doors Close Time" measure="1" displayFolder="" measureGroup="Fact Passenger Count New" count="0" hidden="1"/>
    <cacheHierarchy uniqueName="[Measures].[Seats Num - Fact Passenger Count New Trip]" caption="Seats Num - Fact Passenger Count New Trip" measure="1" displayFolder="" measureGroup="Fact Passenger Count New Trip" count="0" hidden="1"/>
    <cacheHierarchy uniqueName="[Measures].[Line Length Sofi - Fact Passenger Count New Trip]" caption="Line Length Sofi - Fact Passenger Count New Trip" measure="1" displayFolder="" measureGroup="Fact Passenger Count New Trip" count="0" hidden="1"/>
    <cacheHierarchy uniqueName="[Measures].[Line Length Km Sofi - Fact Passenger Count New Trip]" caption="Line Length Km Sofi - Fact Passenger Count New Trip" measure="1" displayFolder="" measureGroup="Fact Passenger Count New Trip" count="0" hidden="1"/>
    <cacheHierarchy uniqueName="[Measures].[Trip Time Travel - Fact Passenger Count New Trip]" caption="Trip Time Travel - Fact Passenger Count New Trip" measure="1" displayFolder="" measureGroup="Fact Passenger Count New Trip" count="0" hidden="1"/>
    <cacheHierarchy uniqueName="[Measures].[Trip Second - Fact Passenger Count New Trip]" caption="Trip Second - Fact Passenger Count New Trip" measure="1" displayFolder="" measureGroup="Fact Passenger Count New Trip" count="0" hidden="1"/>
    <cacheHierarchy uniqueName="[Measures].[Sum Psilot - Fact Passenger Count New Trip]" caption="Sum Psilot - Fact Passenger Count New Trip" measure="1" displayFolder="" measureGroup="Fact Passenger Count New Trip" count="0" hidden="1"/>
    <cacheHierarchy uniqueName="[Measures].[Zihui Haser Ind]" caption="Zihui Haser Ind" measure="1" displayFolder="" measureGroup="Fact Passenger Count New Trip" count="0" hidden="1"/>
    <cacheHierarchy uniqueName="[Measures].[Bitzua Ind]" caption="Bitzua Ind" measure="1" displayFolder="" measureGroup="Fact Passenger Count New Trip" count="0" hidden="1"/>
    <cacheHierarchy uniqueName="[Measures].[Up Down Diff Psila Ind]" caption="Up Down Diff Psila Ind" measure="1" displayFolder="" measureGroup="Fact Passenger Count New Trip" count="0" hidden="1"/>
    <cacheHierarchy uniqueName="[Measures].[Passengers Continue Negative Sequentially Ind]" caption="Passengers Continue Negative Sequentially Ind" measure="1" displayFolder="" measureGroup="Fact Passenger Count New Trip" count="0" hidden="1"/>
    <cacheHierarchy uniqueName="[Measures].[Passengers Continue Harig Ind]" caption="Passengers Continue Harig Ind" measure="1" displayFolder="" measureGroup="Fact Passenger Count New Trip" count="0" hidden="1"/>
    <cacheHierarchy uniqueName="[Measures].[Continue And After 0 Up Down To End Ind]" caption="Continue And After 0 Up Down To End Ind" measure="1" displayFolder="" measureGroup="Fact Passenger Count New Trip" count="0" hidden="1"/>
    <cacheHierarchy uniqueName="[Measures].[Passengers Up Last Station Ind]" caption="Passengers Up Last Station Ind" measure="1" displayFolder="" measureGroup="Fact Passenger Count New Trip" count="0" hidden="1"/>
    <cacheHierarchy uniqueName="[Measures].[Passengers Down First Station Ind]" caption="Passengers Down First Station Ind" measure="1" displayFolder="" measureGroup="Fact Passenger Count New Trip" count="0" hidden="1"/>
    <cacheHierarchy uniqueName="[Measures].[Nesiaa Ktuaa Risui Ind]" caption="Nesiaa Ktuaa Risui Ind" measure="1" displayFolder="" measureGroup="Fact Passenger Count New Trip" count="0" hidden="1"/>
    <cacheHierarchy uniqueName="[Measures].[Close Time Smaller Open Ind]" caption="Close Time Smaller Open Ind" measure="1" displayFolder="" measureGroup="Fact Passenger Count New Trip" count="0" hidden="1"/>
    <cacheHierarchy uniqueName="[Measures].[Close Time Bigger Next Open Time Ind]" caption="Close Time Bigger Next Open Time Ind" measure="1" displayFolder="" measureGroup="Fact Passenger Count New Trip" count="0" hidden="1"/>
    <cacheHierarchy uniqueName="[Measures].[Passengers Continue Max - Fact Passenger Count New Trip]" caption="Passengers Continue Max - Fact Passenger Count New Trip" measure="1" displayFolder="" measureGroup="Fact Passenger Count New Trip" count="0" hidden="1"/>
    <cacheHierarchy uniqueName="[Measures].[Passengers Up Max - Fact Passenger Count New Trip]" caption="Passengers Up Max - Fact Passenger Count New Trip" measure="1" displayFolder="" measureGroup="Fact Passenger Count New Trip" count="0" hidden="1"/>
    <cacheHierarchy uniqueName="[Measures].[Passengers Up Sum - Fact Passenger Count New Trip]" caption="Passengers Up Sum - Fact Passenger Count New Trip" measure="1" displayFolder="" measureGroup="Fact Passenger Count New Trip" count="0" hidden="1"/>
    <cacheHierarchy uniqueName="[Measures].[Fact Passenger Count New Trip Count]" caption="Fact Passenger Count New Trip Count" measure="1" displayFolder="" measureGroup="Fact Passenger Count New Trip" count="0" hidden="1"/>
    <cacheHierarchy uniqueName="[Measures].[Ramat Tzfifut D Min - Fact Passenger Count New Trip]" caption="Ramat Tzfifut D Min - Fact Passenger Count New Trip" measure="1" displayFolder="" measureGroup="Fact Passenger Count New Trip" count="0" hidden="1"/>
    <cacheHierarchy uniqueName="[Measures].[Seats Num - Fact Passenger Count New Trip Sibat Psila Partani]" caption="Seats Num - Fact Passenger Count New Trip Sibat Psila Partani" measure="1" displayFolder="" measureGroup="Fact Passenger Count New Trip Sibat Psila Partani" count="0" hidden="1"/>
    <cacheHierarchy uniqueName="[Measures].[Line Length Sofi - Fact Passenger Count New Trip Sibat Psila Partani]" caption="Line Length Sofi - Fact Passenger Count New Trip Sibat Psila Partani" measure="1" displayFolder="" measureGroup="Fact Passenger Count New Trip Sibat Psila Partani" count="0" hidden="1"/>
    <cacheHierarchy uniqueName="[Measures].[Line Length Km Sofi - Fact Passenger Count New Trip Sibat Psila Partani]" caption="Line Length Km Sofi - Fact Passenger Count New Trip Sibat Psila Partani" measure="1" displayFolder="" measureGroup="Fact Passenger Count New Trip Sibat Psila Partani" count="0" hidden="1"/>
    <cacheHierarchy uniqueName="[Measures].[Trip Time Travel - Fact Passenger Count New Trip Sibat Psila Partani]" caption="Trip Time Travel - Fact Passenger Count New Trip Sibat Psila Partani" measure="1" displayFolder="" measureGroup="Fact Passenger Count New Trip Sibat Psila Partani" count="0" hidden="1"/>
    <cacheHierarchy uniqueName="[Measures].[Trip Second - Fact Passenger Count New Trip Sibat Psila Partani]" caption="Trip Second - Fact Passenger Count New Trip Sibat Psila Partani" measure="1" displayFolder="" measureGroup="Fact Passenger Count New Trip Sibat Psila Partani" count="0" hidden="1"/>
    <cacheHierarchy uniqueName="[Measures].[Sum Psilot - Fact Passenger Count New Trip Sibat Psila Partani]" caption="Sum Psilot - Fact Passenger Count New Trip Sibat Psila Partani" measure="1" displayFolder="" measureGroup="Fact Passenger Count New Trip Sibat Psila Partani" count="0" hidden="1"/>
    <cacheHierarchy uniqueName="[Measures].[Zihui Haser Ind - Fact Passenger Count New Trip Sibat Psila Partani]" caption="Zihui Haser Ind - Fact Passenger Count New Trip Sibat Psila Partani" measure="1" displayFolder="" measureGroup="Fact Passenger Count New Trip Sibat Psila Partani" count="0" hidden="1"/>
    <cacheHierarchy uniqueName="[Measures].[Bitzua Ind - Fact Passenger Count New Trip Sibat Psila Partani]" caption="Bitzua Ind - Fact Passenger Count New Trip Sibat Psila Partani" measure="1" displayFolder="" measureGroup="Fact Passenger Count New Trip Sibat Psila Partani" count="0" hidden="1"/>
    <cacheHierarchy uniqueName="[Measures].[Up Down Diff Psila Ind - Fact Passenger Count New Trip Sibat Psila Partani]" caption="Up Down Diff Psila Ind - Fact Passenger Count New Trip Sibat Psila Partani" measure="1" displayFolder="" measureGroup="Fact Passenger Count New Trip Sibat Psila Partani" count="0" hidden="1"/>
    <cacheHierarchy uniqueName="[Measures].[Passengers Continue Negative Sequentially Ind - Fact Passenger Count New Trip Sibat Psila Partani]" caption="Passengers Continue Negative Sequentially Ind - Fact Passenger Count New Trip Sibat Psila Partani" measure="1" displayFolder="" measureGroup="Fact Passenger Count New Trip Sibat Psila Partani" count="0" hidden="1"/>
    <cacheHierarchy uniqueName="[Measures].[Passengers Continue Harig Ind - Fact Passenger Count New Trip Sibat Psila Partani]" caption="Passengers Continue Harig Ind - Fact Passenger Count New Trip Sibat Psila Partani" measure="1" displayFolder="" measureGroup="Fact Passenger Count New Trip Sibat Psila Partani" count="0" hidden="1"/>
    <cacheHierarchy uniqueName="[Measures].[Continue And After 0 Up Down To End Ind - Fact Passenger Count New Trip Sibat Psila Partani]" caption="Continue And After 0 Up Down To End Ind - Fact Passenger Count New Trip Sibat Psila Partani" measure="1" displayFolder="" measureGroup="Fact Passenger Count New Trip Sibat Psila Partani" count="0" hidden="1"/>
    <cacheHierarchy uniqueName="[Measures].[Passengers Up Last Station Ind - Fact Passenger Count New Trip Sibat Psila Partani]" caption="Passengers Up Last Station Ind - Fact Passenger Count New Trip Sibat Psila Partani" measure="1" displayFolder="" measureGroup="Fact Passenger Count New Trip Sibat Psila Partani" count="0" hidden="1"/>
    <cacheHierarchy uniqueName="[Measures].[Passengers Down First Station Ind - Fact Passenger Count New Trip Sibat Psila Partani]" caption="Passengers Down First Station Ind - Fact Passenger Count New Trip Sibat Psila Partani" measure="1" displayFolder="" measureGroup="Fact Passenger Count New Trip Sibat Psila Partani" count="0" hidden="1"/>
    <cacheHierarchy uniqueName="[Measures].[Nesiaa Ktuaa Risui Ind - Fact Passenger Count New Trip Sibat Psila Partani]" caption="Nesiaa Ktuaa Risui Ind - Fact Passenger Count New Trip Sibat Psila Partani" measure="1" displayFolder="" measureGroup="Fact Passenger Count New Trip Sibat Psila Partani" count="0" hidden="1"/>
    <cacheHierarchy uniqueName="[Measures].[Close Time Smaller Open Ind - Fact Passenger Count New Trip Sibat Psila Partani]" caption="Close Time Smaller Open Ind - Fact Passenger Count New Trip Sibat Psila Partani" measure="1" displayFolder="" measureGroup="Fact Passenger Count New Trip Sibat Psila Partani" count="0" hidden="1"/>
    <cacheHierarchy uniqueName="[Measures].[Close Time Bigger Next Open Time Ind - Fact Passenger Count New Trip Sibat Psila Partani]" caption="Close Time Bigger Next Open Time Ind - Fact Passenger Count New Trip Sibat Psila Partani" measure="1" displayFolder="" measureGroup="Fact Passenger Count New Trip Sibat Psila Partani" count="0" hidden="1"/>
    <cacheHierarchy uniqueName="[Measures].[Passengers Continue Max - Fact Passenger Count New Trip Sibat Psila Partani]" caption="Passengers Continue Max - Fact Passenger Count New Trip Sibat Psila Partani" measure="1" displayFolder="" measureGroup="Fact Passenger Count New Trip Sibat Psila Partani" count="0" hidden="1"/>
    <cacheHierarchy uniqueName="[Measures].[Passengers Up Max - Fact Passenger Count New Trip Sibat Psila Partani]" caption="Passengers Up Max - Fact Passenger Count New Trip Sibat Psila Partani" measure="1" displayFolder="" measureGroup="Fact Passenger Count New Trip Sibat Psila Partani" count="0" hidden="1"/>
    <cacheHierarchy uniqueName="[Measures].[Passengers Up Sum - Fact Passenger Count New Trip Sibat Psila Partani]" caption="Passengers Up Sum - Fact Passenger Count New Trip Sibat Psila Partani" measure="1" displayFolder="" measureGroup="Fact Passenger Count New Trip Sibat Psila Partani" count="0" hidden="1"/>
    <cacheHierarchy uniqueName="[Measures].[Fact Passenger Count New Trip Sibat Psila Partani Count]" caption="Fact Passenger Count New Trip Sibat Psila Partani Count" measure="1" displayFolder="" measureGroup="Fact Passenger Count New Trip Sibat Psila Partani" count="0" hidden="1"/>
    <cacheHierarchy uniqueName="[Measures].[Ramat Tzfifut D Min - Fact Passenger Count New Trip Sibat Psila Partani]" caption="Ramat Tzfifut D Min - Fact Passenger Count New Trip Sibat Psila Partani" measure="1" displayFolder="" measureGroup="Fact Passenger Count New Trip Sibat Psila Partani" count="0" hidden="1"/>
    <cacheHierarchy uniqueName="[Measures].[Id Report Row Distinct Count]" caption="Id Report Row Distinct Count" measure="1" displayFolder="" measureGroup="Fact Passenger Count New 1" count="0" hidden="1"/>
    <cacheHierarchy uniqueName="[Measures].[License Id Distinct Count - Fact Passenger Count New Trip 1]" caption="License Id Distinct Count - Fact Passenger Count New Trip 1" measure="1" displayFolder="" measureGroup="Fact Passenger Count New Trip 1" count="0" hidden="1"/>
    <cacheHierarchy uniqueName="[Measures].[Fact Maarechet Count]" caption="Fact Maarechet Count" measure="1" displayFolder="" measureGroup="Fact Maarechet" count="0" hidden="1"/>
    <cacheHierarchy uniqueName="[OperatorClusterFilterNew]" caption="OperatorClusterFilterNew" set="1" parentSet="8" displayFolder="" count="0" unbalanced="0" unbalancedGroup="0"/>
    <cacheHierarchy uniqueName="[Year_Hierarchy_2011]" caption="Year_Hierarchy_2011" set="1" parentSet="22" displayFolder="" count="0" unbalanced="0" unbalancedGroup="0"/>
    <cacheHierarchy uniqueName="[Year_Month_Hierarchy_2011]" caption="Year_Month_Hierarchy_2011" set="1" parentSet="22" displayFolder="" count="0" unbalanced="0" unbalancedGroup="0"/>
    <cacheHierarchy uniqueName="[Only_Operator_Hierarchy]" caption="Only_Operator_Hierarchy" set="1" parentSet="8" displayFolder="" count="0" unbalanced="0" unbalancedGroup="0"/>
    <cacheHierarchy uniqueName="[Top_12_Clusters]" caption="Top_12_Clusters" set="1" parentSet="8" displayFolder="" count="0" unbalanced="0" unbalancedGroup="0"/>
  </cacheHierarchies>
  <kpis count="0"/>
  <dimensions count="12">
    <dimension name="Dim Car Own Type" uniqueName="[Dim Car Own Type]" caption="מימד בעלות הרכב"/>
    <dimension name="Dim Hour" uniqueName="[Dim Hour]" caption="מימד תקופות ביום"/>
    <dimension name="Dim Line Type" uniqueName="[Dim Line Type]" caption="מימד סוגי קווים"/>
    <dimension name="Dim Line Type Bus Type Hatama" uniqueName="[Dim Line Type Bus Type Hatama]" caption="מימד ממצאי התאמת סוג אוטובוס לסוג קו"/>
    <dimension name="Dim Mafilim" uniqueName="[Dim Mafilim]" caption="מימד קווים"/>
    <dimension name="Dim Mimtzaey Luz" uniqueName="[Dim Mimtzaey Luz]" caption="מימד ממצאי לוז"/>
    <dimension name="Dim Operator Tariff" uniqueName="[Dim Operator Tariff]" caption="מימד תעריפים"/>
    <dimension name="Dim Passenger Type" uniqueName="[Dim Passenger Type]" caption="מימד פרופיל נוסע"/>
    <dimension name="Dim Rechev Murshe" uniqueName="[Dim Rechev Murshe]" caption="מימד ממצאי רכב מורשה"/>
    <dimension name="Dim Ticket Type" uniqueName="[Dim Ticket Type]" caption="מימד אמצעי כרטוס"/>
    <dimension name="Dim Time" uniqueName="[Dim Time]" caption="מימד הזמן"/>
    <dimension measure="1" name="Measures" uniqueName="[Measures]" caption="Measures"/>
  </dimensions>
  <measureGroups count="16">
    <measureGroup name="A Fact Operator Rides" caption="תכנון וביצוע נסיעות"/>
    <measureGroup name="A Fact Operator Rides 1" caption="תכנון וביצוע נסיעות"/>
    <measureGroup name="B Fact Operator Buses" caption="‏‏אוטובוסים"/>
    <measureGroup name="B Fact Operator Buses 1" caption="‏‏אוטובוסים"/>
    <measureGroup name="C Fact Operator Smart Card" caption="כרטוס חכם‏"/>
    <measureGroup name="D Fact Operator HR Details" caption="כ&quot;א"/>
    <measureGroup name="DWH FACT TRIP" caption="מעקב ביצוע"/>
    <measureGroup name="DWH FACT TRIP 1" caption="מעקב ביצוע"/>
    <measureGroup name="E Fact Operator Subsidies" caption="סובסידיה"/>
    <measureGroup name="Flat Traffic Licensing Data" caption="מדדי רישוי"/>
    <measureGroup name="G Dim Line Type 1" caption="יחסי נזילות"/>
    <measureGroup name="H Dim Car Own Type" caption="יחסי איתנות"/>
    <measureGroup name="H Dim Car Own Type 1" caption="יחסי רווחים"/>
    <measureGroup name="J Dim Is Executed" caption="יחסי תפעול"/>
    <measureGroup name="K Dim Is Executed 1" caption="יחסי הכנסות"/>
    <measureGroup name="L Dim Line Type" caption="יחסי נסיעות"/>
  </measureGroups>
  <maps count="49">
    <map measureGroup="0" dimension="1"/>
    <map measureGroup="0" dimension="2"/>
    <map measureGroup="0" dimension="4"/>
    <map measureGroup="0" dimension="10"/>
    <map measureGroup="1" dimension="1"/>
    <map measureGroup="1" dimension="2"/>
    <map measureGroup="1" dimension="4"/>
    <map measureGroup="1" dimension="10"/>
    <map measureGroup="2" dimension="0"/>
    <map measureGroup="2" dimension="4"/>
    <map measureGroup="2" dimension="10"/>
    <map measureGroup="3" dimension="0"/>
    <map measureGroup="3" dimension="4"/>
    <map measureGroup="3" dimension="10"/>
    <map measureGroup="4" dimension="2"/>
    <map measureGroup="4" dimension="4"/>
    <map measureGroup="4" dimension="6"/>
    <map measureGroup="4" dimension="7"/>
    <map measureGroup="4" dimension="9"/>
    <map measureGroup="4" dimension="10"/>
    <map measureGroup="5" dimension="4"/>
    <map measureGroup="5" dimension="10"/>
    <map measureGroup="6" dimension="1"/>
    <map measureGroup="6" dimension="2"/>
    <map measureGroup="6" dimension="3"/>
    <map measureGroup="6" dimension="4"/>
    <map measureGroup="6" dimension="5"/>
    <map measureGroup="6" dimension="8"/>
    <map measureGroup="6" dimension="10"/>
    <map measureGroup="7" dimension="1"/>
    <map measureGroup="7" dimension="2"/>
    <map measureGroup="7" dimension="3"/>
    <map measureGroup="7" dimension="4"/>
    <map measureGroup="7" dimension="5"/>
    <map measureGroup="7" dimension="8"/>
    <map measureGroup="7" dimension="10"/>
    <map measureGroup="8" dimension="4"/>
    <map measureGroup="8" dimension="6"/>
    <map measureGroup="8" dimension="7"/>
    <map measureGroup="8" dimension="9"/>
    <map measureGroup="8" dimension="10"/>
    <map measureGroup="9" dimension="1"/>
    <map measureGroup="9" dimension="2"/>
    <map measureGroup="9" dimension="4"/>
    <map measureGroup="9" dimension="10"/>
    <map measureGroup="10" dimension="2"/>
    <map measureGroup="11" dimension="0"/>
    <map measureGroup="12" dimension="0"/>
    <map measureGroup="15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נתונים" updatedVersion="5" minRefreshableVersion="3" useAutoFormatting="1" subtotalHiddenItems="1" colGrandTotals="0" itemPrintTitles="1" createdVersion="5" indent="0" compact="0" compactData="0" gridDropZones="1" fieldListSortAscending="1">
  <location ref="A4:R37" firstHeaderRow="1" firstDataRow="4" firstDataCol="2"/>
  <pivotFields count="34">
    <pivotField name="מפעיל" compact="0" allDrilled="1" outline="0" subtotalTop="0" showAll="0" hideNewItems="1" dataSourceSort="1" defaultSubtotal="0"/>
    <pivotField compact="0" outline="0" showAll="0" hideNewItems="1" dataSourceSort="1"/>
    <pivotField compact="0" outline="0" showAll="0" dataSourceSort="1" defaultSubtotal="0" showPropTip="1"/>
    <pivotField axis="axisCol" compact="0" allDrilled="1" outline="0" showAll="0" dataSourceSort="1">
      <items count="4">
        <item c="1" x="0"/>
        <item c="1" x="1"/>
        <item c="1" x="2" d="1"/>
        <item t="default"/>
      </items>
    </pivotField>
    <pivotField axis="axisCol" compact="0" outline="0" showAll="0" dataSourceSort="1">
      <items count="8">
        <item x="0"/>
        <item x="1"/>
        <item x="2"/>
        <item x="3"/>
        <item x="4"/>
        <item x="5"/>
        <item x="6"/>
        <item t="default"/>
      </items>
    </pivotField>
    <pivotField compact="0" allDrilled="1" outline="0" showAll="0" dataSourceSort="1" defaultSubtotal="0"/>
    <pivotField compact="0" outline="0" showAll="0" dataSourceSort="1" defaultSubtotal="0"/>
    <pivotField compact="0" outline="0" showAll="0" dataSourceSort="1" defaultSubtotal="0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allDrilled="1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axis="axisRow" compact="0" allDrilled="1" outline="0" showAll="0" hideNewItems="1" dataSourceSort="1" defaultSubtotal="0">
      <items count="17">
        <item s="1" c="1" x="0"/>
        <item s="1" c="1" x="1" d="1"/>
        <item s="1" c="1" x="2" d="1"/>
        <item s="1" c="1" x="3" d="1"/>
        <item s="1" c="1" x="4" d="1"/>
        <item s="1" c="1" x="5"/>
        <item s="1" c="1" x="6" d="1"/>
        <item s="1" c="1" x="7" d="1"/>
        <item s="1" c="1" x="8" d="1"/>
        <item s="1" c="1" x="9"/>
        <item s="1" c="1" x="10" d="1"/>
        <item s="1" c="1" x="11" d="1"/>
        <item s="1" c="1" x="12" d="1"/>
        <item s="1" c="1" x="13" d="1"/>
        <item s="1" c="1" x="14" d="1"/>
        <item s="1" c="1" x="15" d="1"/>
        <item s="1" x="16"/>
      </items>
    </pivotField>
    <pivotField axis="axisRow" compact="0" outline="0" showAll="0" hideNewItems="1" dataSourceSort="1" defaultSubtotal="0">
      <items count="26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c="1" x="12"/>
        <item c="1" x="13"/>
        <item c="1" x="14"/>
        <item c="1" x="15"/>
        <item c="1" x="16"/>
        <item c="1" x="17"/>
        <item c="1" x="18"/>
        <item c="1" x="19"/>
        <item c="1" x="20"/>
        <item c="1" x="21"/>
        <item c="1" x="22"/>
        <item c="1" x="23"/>
        <item c="1" x="24"/>
        <item c="1" x="25"/>
      </items>
    </pivotField>
    <pivotField axis="axisRow" compact="0" outline="0" showAll="0" hideNewItems="1" dataSourceSort="1" defaultSubtotal="0"/>
    <pivotField axis="axisRow" compact="0" outline="0" showAll="0" hideNewItems="1" dataSourceSort="1">
      <items count="1">
        <item t="default"/>
      </items>
    </pivotField>
    <pivotField axis="axisRow" compact="0" outline="0" showAll="0" hideNewItems="1" dataSourceSort="1">
      <items count="1">
        <item t="default"/>
      </items>
    </pivotField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allDrilled="1" outline="0" showAll="0" hideNewItems="1" dataSourceSort="1" defaultAttributeDrillState="1"/>
    <pivotField dataField="1" compact="0" outline="0" showAll="0"/>
    <pivotField dataField="1" compact="0" outline="0" showAll="0"/>
  </pivotFields>
  <rowFields count="2">
    <field x="21"/>
    <field x="22"/>
  </rowFields>
  <rowItems count="30">
    <i>
      <x/>
    </i>
    <i>
      <x v="1"/>
      <x/>
    </i>
    <i r="1">
      <x v="1"/>
    </i>
    <i r="1">
      <x v="2"/>
    </i>
    <i>
      <x v="2"/>
      <x v="3"/>
    </i>
    <i r="1">
      <x v="4"/>
    </i>
    <i r="1">
      <x v="5"/>
    </i>
    <i r="1">
      <x v="6"/>
    </i>
    <i r="1">
      <x v="7"/>
    </i>
    <i>
      <x v="3"/>
      <x v="8"/>
    </i>
    <i>
      <x v="4"/>
      <x v="9"/>
    </i>
    <i>
      <x v="5"/>
    </i>
    <i>
      <x v="6"/>
      <x v="10"/>
    </i>
    <i>
      <x v="7"/>
      <x v="11"/>
    </i>
    <i>
      <x v="8"/>
      <x v="12"/>
    </i>
    <i>
      <x v="9"/>
    </i>
    <i>
      <x v="10"/>
      <x v="13"/>
    </i>
    <i r="1">
      <x v="14"/>
    </i>
    <i r="1">
      <x v="15"/>
    </i>
    <i>
      <x v="11"/>
      <x v="16"/>
    </i>
    <i>
      <x v="12"/>
      <x v="17"/>
    </i>
    <i r="1">
      <x v="18"/>
    </i>
    <i>
      <x v="13"/>
      <x v="19"/>
    </i>
    <i r="1">
      <x v="20"/>
    </i>
    <i>
      <x v="14"/>
      <x v="21"/>
    </i>
    <i r="1">
      <x v="22"/>
    </i>
    <i r="1">
      <x v="23"/>
    </i>
    <i r="1">
      <x v="24"/>
    </i>
    <i>
      <x v="15"/>
      <x v="25"/>
    </i>
    <i t="grand">
      <x/>
    </i>
  </rowItems>
  <colFields count="3">
    <field x="3"/>
    <field x="4"/>
    <field x="-2"/>
  </colFields>
  <colItems count="16">
    <i>
      <x/>
      <x v="1048832"/>
      <x/>
    </i>
    <i r="2" i="1">
      <x v="1"/>
    </i>
    <i>
      <x v="1"/>
      <x v="1048832"/>
      <x/>
    </i>
    <i r="2" i="1">
      <x v="1"/>
    </i>
    <i>
      <x v="2"/>
      <x/>
      <x/>
    </i>
    <i r="2" i="1">
      <x v="1"/>
    </i>
    <i r="1">
      <x v="1"/>
      <x/>
    </i>
    <i r="2" i="1">
      <x v="1"/>
    </i>
    <i r="1">
      <x v="2"/>
      <x/>
    </i>
    <i r="2" i="1">
      <x v="1"/>
    </i>
    <i r="1">
      <x v="3"/>
      <x/>
    </i>
    <i r="2" i="1">
      <x v="1"/>
    </i>
    <i r="1">
      <x v="4"/>
      <x/>
    </i>
    <i r="2" i="1">
      <x v="1"/>
    </i>
    <i t="default">
      <x v="2"/>
    </i>
    <i t="default" i="1">
      <x v="2"/>
    </i>
  </colItems>
  <dataFields count="2">
    <dataField fld="32" baseField="0" baseItem="0"/>
    <dataField fld="33" baseField="0" baseItem="0"/>
  </dataFields>
  <formats count="5">
    <format dxfId="29">
      <pivotArea field="6" type="button" dataOnly="0" labelOnly="1" outline="0"/>
    </format>
    <format dxfId="28">
      <pivotArea outline="0" fieldPosition="0">
        <references count="1">
          <reference field="4" count="1" selected="0">
            <x v="5"/>
          </reference>
        </references>
      </pivotArea>
    </format>
    <format dxfId="27">
      <pivotArea dataOnly="0" labelOnly="1" outline="0" fieldPosition="0">
        <references count="1">
          <reference field="4" count="1">
            <x v="5"/>
          </reference>
        </references>
      </pivotArea>
    </format>
    <format dxfId="26">
      <pivotArea outline="0" fieldPosition="0">
        <references count="1">
          <reference field="4" count="1" selected="0">
            <x v="6"/>
          </reference>
        </references>
      </pivotArea>
    </format>
    <format dxfId="25">
      <pivotArea dataOnly="0" labelOnly="1" outline="0" fieldPosition="0">
        <references count="1">
          <reference field="4" count="1">
            <x v="6"/>
          </reference>
        </references>
      </pivotArea>
    </format>
  </formats>
  <pivotHierarchies count="467">
    <pivotHierarchy multipleItemSelectionAllowed="1">
      <members count="2" level="1">
        <member name="[Dim Car Own Type].[Car Own Type Id].&amp;[1]"/>
        <member name="[Dim Car Own Type].[Car Own Type Id].&amp;[3]"/>
      </members>
    </pivotHierarchy>
    <pivotHierarchy includeNewItemsInFilter="1"/>
    <pivotHierarchy includeNewItemsInFilter="1"/>
    <pivotHierarchy/>
    <pivotHierarchy/>
    <pivotHierarchy/>
    <pivotHierarchy includeNewItemsInFilter="1"/>
    <pivotHierarchy/>
    <pivotHierarchy multipleItemSelectionAllowed="1">
      <mps count="5">
        <mp field="26"/>
        <mp field="27"/>
        <mp field="28"/>
        <mp field="29"/>
        <mp field="30"/>
      </mps>
      <members count="19" level="1">
        <member name="[Dim Mafilim].[Hierarchy].[Operator Id 1].&amp;[2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Dim Mafilim].[Hierarchy].[Operator Id 1].&amp;[41]"/>
        <member name=""/>
      </members>
    </pivotHierarchy>
    <pivotHierarchy multipleItemSelectionAllowed="1">
      <mps count="1">
        <mp field="2"/>
      </mps>
      <members count="1" level="1">
        <member name="[Dim Mafilim].[Hierarchy 1].[Operator Id 1].&amp;[5]"/>
      </members>
    </pivotHierarchy>
    <pivotHierarchy includeNewItemsInFilter="1">
      <mps count="5">
        <mp field="16"/>
        <mp field="17"/>
        <mp field="18"/>
        <mp field="19"/>
        <mp field="20"/>
      </mps>
      <members count="102" level="1">
        <member name="[Dim Mafilim].[Hierarchy 2].[Operator Id 1].&amp;[0]"/>
        <member name="[Dim Mafilim].[Hierarchy 2].[Operator Id 1].&amp;[2]"/>
        <member name="[Dim Mafilim].[Hierarchy 2].[Operator Id 1].&amp;[3]"/>
        <member name="[Dim Mafilim].[Hierarchy 2].[Operator Id 1].&amp;[4]"/>
        <member name="[Dim Mafilim].[Hierarchy 2].[Operator Id 1].&amp;[6]"/>
        <member name="[Dim Mafilim].[Hierarchy 2].[Operator Id 1].&amp;[7]"/>
        <member name="[Dim Mafilim].[Hierarchy 2].[Operator Id 1].&amp;[8]"/>
        <member name="[Dim Mafilim].[Hierarchy 2].[Operator Id 1].&amp;[9]"/>
        <member name="[Dim Mafilim].[Hierarchy 2].[Operator Id 1].&amp;[-1]"/>
        <member name="[Dim Mafilim].[Hierarchy 2].[Operator Id 1].&amp;[-2]"/>
        <member name="[Dim Mafilim].[Hierarchy 2].[Operator Id 1].&amp;[10]"/>
        <member name="[Dim Mafilim].[Hierarchy 2].[Operator Id 1].&amp;[11]"/>
        <member name="[Dim Mafilim].[Hierarchy 2].[Operator Id 1].&amp;[14]"/>
        <member name="[Dim Mafilim].[Hierarchy 2].[Operator Id 1].&amp;[15]"/>
        <member name="[Dim Mafilim].[Hierarchy 2].[Operator Id 1].&amp;[16]"/>
        <member name="[Dim Mafilim].[Hierarchy 2].[Operator Id 1].&amp;[17]"/>
        <member name="[Dim Mafilim].[Hierarchy 2].[Operator Id 1].&amp;[18]"/>
        <member name="[Dim Mafilim].[Hierarchy 2].[Operator Id 1].&amp;[19]"/>
        <member name="[Dim Mafilim].[Hierarchy 2].[Operator Id 1].&amp;[20]"/>
        <member name="[Dim Mafilim].[Hierarchy 2].[Operator Id 1].&amp;[21]"/>
        <member name="[Dim Mafilim].[Hierarchy 2].[Operator Id 1].&amp;[23]"/>
        <member name="[Dim Mafilim].[Hierarchy 2].[Operator Id 1].&amp;[24]"/>
        <member name="[Dim Mafilim].[Hierarchy 2].[Operator Id 1].&amp;[25]"/>
        <member name="[Dim Mafilim].[Hierarchy 2].[Operator Id 1].&amp;[30]"/>
        <member name="[Dim Mafilim].[Hierarchy 2].[Operator Id 1].&amp;[31]"/>
        <member name="[Dim Mafilim].[Hierarchy 2].[Operator Id 1].&amp;[32]"/>
        <member name="[Dim Mafilim].[Hierarchy 2].[Operator Id 1].&amp;[41]"/>
        <member name="[Dim Mafilim].[Hierarchy 2].[Operator Id 1].&amp;[42]"/>
        <member name="[Dim Mafilim].[Hierarchy 2].[Operator Id 1].&amp;[43]"/>
        <member name="[Dim Mafilim].[Hierarchy 2].[Operator Id 1].&amp;[44]"/>
        <member name="[Dim Mafilim].[Hierarchy 2].[Operator Id 1].&amp;[45]"/>
        <member name="[Dim Mafilim].[Hierarchy 2].[Operator Id 1].&amp;[46]"/>
        <member name="[Dim Mafilim].[Hierarchy 2].[Operator Id 1].&amp;[47]"/>
        <member name="[Dim Mafilim].[Hierarchy 2].[Operator Id 1].&amp;[48]"/>
        <member name="[Dim Mafilim].[Hierarchy 2].[Operator Id 1].&amp;[49]"/>
        <member name="[Dim Mafilim].[Hierarchy 2].[Operator Id 1].&amp;[50]"/>
        <member name="[Dim Mafilim].[Hierarchy 2].[Operator Id 1].&amp;[51]"/>
        <member name="[Dim Mafilim].[Hierarchy 2].[Operator Id 1].&amp;[52]"/>
        <member name="[Dim Mafilim].[Hierarchy 2].[Operator Id 1].&amp;[53]"/>
        <member name="[Dim Mafilim].[Hierarchy 2].[Operator Id 1].&amp;[99]"/>
        <member name="[Dim Mafilim].[Hierarchy 2].[Operator Id 1].&amp;[100]"/>
        <member name="[Dim Mafilim].[Hierarchy 2].[Operator Id 1].&amp;[102]"/>
        <member name="[Dim Mafilim].[Hierarchy 2].[Operator Id 1].&amp;[104]"/>
        <member name="[Dim Mafilim].[Hierarchy 2].[Operator Id 1].&amp;[105]"/>
        <member name="[Dim Mafilim].[Hierarchy 2].[Operator Id 1].&amp;[107]"/>
        <member name="[Dim Mafilim].[Hierarchy 2].[Operator Id 1].&amp;[108]"/>
        <member name="[Dim Mafilim].[Hierarchy 2].[Operator Id 1].&amp;[109]"/>
        <member name="[Dim Mafilim].[Hierarchy 2].[Operator Id 1].&amp;[112]"/>
        <member name="[Dim Mafilim].[Hierarchy 2].[Operator Id 1].&amp;[114]"/>
        <member name="[Dim Mafilim].[Hierarchy 2].[Operator Id 1].&amp;[115]"/>
        <member name="[Dim Mafilim].[Hierarchy 2].[Operator Id 1].&amp;[116]"/>
        <member name="[Dim Mafilim].[Hierarchy 2].[Operator Id 1].&amp;[119]"/>
        <member name="[Dim Mafilim].[Hierarchy 2].[Operator Id 1].&amp;[121]"/>
        <member name="[Dim Mafilim].[Hierarchy 2].[Operator Id 1].&amp;[122]"/>
        <member name="[Dim Mafilim].[Hierarchy 2].[Operator Id 1].&amp;[125]"/>
        <member name="[Dim Mafilim].[Hierarchy 2].[Operator Id 1].&amp;[129]"/>
        <member name="[Dim Mafilim].[Hierarchy 2].[Operator Id 1].&amp;[130]"/>
        <member name="[Dim Mafilim].[Hierarchy 2].[Operator Id 1].&amp;[131]"/>
        <member name="[Dim Mafilim].[Hierarchy 2].[Operator Id 1].&amp;[132]"/>
        <member name="[Dim Mafilim].[Hierarchy 2].[Operator Id 1].&amp;[134]"/>
        <member name="[Dim Mafilim].[Hierarchy 2].[Operator Id 1].&amp;[137]"/>
        <member name="[Dim Mafilim].[Hierarchy 2].[Operator Id 1].&amp;[139]"/>
        <member name="[Dim Mafilim].[Hierarchy 2].[Operator Id 1].&amp;[140]"/>
        <member name="[Dim Mafilim].[Hierarchy 2].[Operator Id 1].&amp;[141]"/>
        <member name="[Dim Mafilim].[Hierarchy 2].[Operator Id 1].&amp;[143]"/>
        <member name="[Dim Mafilim].[Hierarchy 2].[Operator Id 1].&amp;[144]"/>
        <member name="[Dim Mafilim].[Hierarchy 2].[Operator Id 1].&amp;[146]"/>
        <member name="[Dim Mafilim].[Hierarchy 2].[Operator Id 1].&amp;[148]"/>
        <member name="[Dim Mafilim].[Hierarchy 2].[Operator Id 1].&amp;[151]"/>
        <member name="[Dim Mafilim].[Hierarchy 2].[Operator Id 1].&amp;[152]"/>
        <member name="[Dim Mafilim].[Hierarchy 2].[Operator Id 1].&amp;[153]"/>
        <member name="[Dim Mafilim].[Hierarchy 2].[Operator Id 1].&amp;[154]"/>
        <member name="[Dim Mafilim].[Hierarchy 2].[Operator Id 1].&amp;[156]"/>
        <member name="[Dim Mafilim].[Hierarchy 2].[Operator Id 1].&amp;[157]"/>
        <member name="[Dim Mafilim].[Hierarchy 2].[Operator Id 1].&amp;[158]"/>
        <member name="[Dim Mafilim].[Hierarchy 2].[Operator Id 1].&amp;[159]"/>
        <member name="[Dim Mafilim].[Hierarchy 2].[Operator Id 1].&amp;[160]"/>
        <member name="[Dim Mafilim].[Hierarchy 2].[Operator Id 1].&amp;[162]"/>
        <member name="[Dim Mafilim].[Hierarchy 2].[Operator Id 1].&amp;[163]"/>
        <member name="[Dim Mafilim].[Hierarchy 2].[Operator Id 1].&amp;[164]"/>
        <member name="[Dim Mafilim].[Hierarchy 2].[Operator Id 1].&amp;[165]"/>
        <member name="[Dim Mafilim].[Hierarchy 2].[Operator Id 1].&amp;[166]"/>
        <member name="[Dim Mafilim].[Hierarchy 2].[Operator Id 1].&amp;[167]"/>
        <member name="[Dim Mafilim].[Hierarchy 2].[Operator Id 1].&amp;[169]"/>
        <member name="[Dim Mafilim].[Hierarchy 2].[Operator Id 1].&amp;[170]"/>
        <member name="[Dim Mafilim].[Hierarchy 2].[Operator Id 1].&amp;[171]"/>
        <member name="[Dim Mafilim].[Hierarchy 2].[Operator Id 1].&amp;[175]"/>
        <member name="[Dim Mafilim].[Hierarchy 2].[Operator Id 1].&amp;[177]"/>
        <member name="[Dim Mafilim].[Hierarchy 2].[Operator Id 1].&amp;[178]"/>
        <member name="[Dim Mafilim].[Hierarchy 2].[Operator Id 1].&amp;[179]"/>
        <member name="[Dim Mafilim].[Hierarchy 2].[Operator Id 1].&amp;[182]"/>
        <member name="[Dim Mafilim].[Hierarchy 2].[Operator Id 1].&amp;[247]"/>
        <member name="[Dim Mafilim].[Hierarchy 2].[Operator Id 1].&amp;[248]"/>
        <member name="[Dim Mafilim].[Hierarchy 2].[Operator Id 1].&amp;[249]"/>
        <member name="[Dim Mafilim].[Hierarchy 2].[Operator Id 1].&amp;[252]"/>
        <member name="[Dim Mafilim].[Hierarchy 2].[Operator Id 1].&amp;[253]"/>
        <member name="[Dim Mafilim].[Hierarchy 2].[Operator Id 1].&amp;[254]"/>
        <member name="[Dim Mafilim].[Hierarchy 2].[Operator Id 1].&amp;[255]"/>
        <member name="[Dim Mafilim].[Hierarchy 2].[Operator Id 1].&amp;[256]"/>
        <member name="[Dim Mafilim].[Hierarchy 2].[Operator Id 1].&amp;[500]"/>
        <member name="[Dim Mafilim].[Hierarchy 2].[Operator Id 1].&amp;[999]"/>
        <member name="[Dim Mafilim].[Hierarchy 2].[כלל ענפי].UNKNOWNMEMBER"/>
      </members>
    </pivotHierarchy>
    <pivotHierarchy includeNewItemsInFilter="1"/>
    <pivotHierarchy/>
    <pivotHierarchy includeNewItemsInFilter="1"/>
    <pivotHierarchy includeNewItemsInFilter="1"/>
    <pivotHierarchy/>
    <pivotHierarchy/>
    <pivotHierarchy includeNewItemsInFilter="1"/>
    <pivotHierarchy multipleItemSelectionAllowed="1"/>
    <pivotHierarchy/>
    <pivotHierarchy includeNewItemsInFilter="1"/>
    <pivotHierarchy includeNewItemsInFilter="1"/>
    <pivotHierarchy includeNewItemsInFilter="1">
      <mps count="1">
        <mp field="10"/>
      </mps>
      <members count="11" level="1">
        <member name="[Dim Time].[Hierarchy].[Year Key].&amp;[1800]"/>
        <member name="[Dim Time].[Hierarchy].[Year Key].&amp;[2009]"/>
        <member name="[Dim Time].[Hierarchy].[Year Key].&amp;[2010]"/>
        <member name="[Dim Time].[Hierarchy].[Year Key].&amp;[2011]"/>
        <member name="[Dim Time].[Hierarchy].[Year Key].&amp;[2012]"/>
        <member name="[Dim Time].[Hierarchy].[Year Key].&amp;[2013]"/>
        <member name="[Dim Time].[Hierarchy].[Year Key].&amp;[2014]"/>
        <member name="[Dim Time].[Hierarchy].[Year Key].&amp;[2015]"/>
        <member name="[Dim Time].[Hierarchy].[Year Key].&amp;[2016]"/>
        <member name="[Dim Time].[Hierarchy].[Year Key].&amp;[2019]"/>
        <member name="[Dim Time].[Hierarchy].[Year Key].&amp;[9999]"/>
      </members>
      <members count="1" level="3">
        <member name="[Dim Time].[Hierarchy].[Quarter Key].&amp;[2018Q4]"/>
      </members>
      <members count="2" level="4">
        <member name="[Dim Time].[Hierarchy].[Month Key].&amp;[201808]"/>
        <member name="[Dim Time].[Hierarchy].[Month Key].&amp;[201809]"/>
      </members>
    </pivotHierarchy>
    <pivotHierarchy includeNewItemsInFilter="1">
      <members count="27" level="1">
        <member name="[Dim Time].[Hierarchy 1].[Year Key].&amp;[1800]"/>
        <member name="[Dim Time].[Hierarchy 1].[Year Key].&amp;[2009]"/>
        <member name="[Dim Time].[Hierarchy 1].[Year Key].&amp;[2010]"/>
        <member name="[Dim Time].[Hierarchy 1].[Year Key].&amp;[2011]"/>
        <member name="[Dim Time].[Hierarchy 1].[Year Key].&amp;[2012]"/>
        <member name="[Dim Time].[Hierarchy 1].[Year Key].&amp;[2013]"/>
        <member name="[Dim Time].[Hierarchy 1].[Year Key].&amp;[2014]"/>
        <member name="[Dim Time].[Hierarchy 1].[Year Key].&amp;[2015]"/>
        <member name="[Dim Time].[Hierarchy 1].[Year Key].&amp;[2016]"/>
        <member name="[Dim Time].[Hierarchy 1].[Year Key].&amp;[2017]"/>
        <member name="[Dim Time].[Hierarchy 1].[Year Key].&amp;[2021]"/>
        <member name="[Dim Time].[Hierarchy 1].[Year Key].&amp;[2022]"/>
        <member name="[Dim Time].[Hierarchy 1].[Year Key].&amp;[2023]"/>
        <member name="[Dim Time].[Hierarchy 1].[Year Key].&amp;[2024]"/>
        <member name="[Dim Time].[Hierarchy 1].[Year Key].&amp;[2025]"/>
        <member name="[Dim Time].[Hierarchy 1].[Year Key].&amp;[2026]"/>
        <member name="[Dim Time].[Hierarchy 1].[Year Key].&amp;[2027]"/>
        <member name="[Dim Time].[Hierarchy 1].[Year Key].&amp;[2028]"/>
        <member name="[Dim Time].[Hierarchy 1].[Year Key].&amp;[2029]"/>
        <member name="[Dim Time].[Hierarchy 1].[Year Key].&amp;[2030]"/>
        <member name="[Dim Time].[Hierarchy 1].[Year Key].&amp;[2031]"/>
        <member name="[Dim Time].[Hierarchy 1].[Year Key].&amp;[2032]"/>
        <member name="[Dim Time].[Hierarchy 1].[Year Key].&amp;[2033]"/>
        <member name="[Dim Time].[Hierarchy 1].[Year Key].&amp;[2034]"/>
        <member name="[Dim Time].[Hierarchy 1].[Year Key].&amp;[2035]"/>
        <member name="[Dim Time].[Hierarchy 1].[Year Key].&amp;[2036]"/>
        <member name="[Dim Time].[Hierarchy 1].[Year Key].&amp;[999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  <pivotHierarchy/>
    <pivotHierarchy/>
    <pivotHierarchy/>
    <pivotHierarchy/>
  </pivotHierarchies>
  <pivotTableStyleInfo showRowHeaders="1" showColHeaders="1" showRowStripes="0" showColStripes="0" showLastColumn="1"/>
  <rowHierarchiesUsage count="1">
    <rowHierarchyUsage hierarchyUsage="8"/>
  </rowHierarchiesUsage>
  <colHierarchiesUsage count="2">
    <colHierarchyUsage hierarchyUsage="2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</extLst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נתונים" updatedVersion="5" minRefreshableVersion="3" useAutoFormatting="1" subtotalHiddenItems="1" colGrandTotals="0" itemPrintTitles="1" createdVersion="5" indent="0" showHeaders="0" compact="0" compactData="0" gridDropZones="1" fieldListSortAscending="1">
  <location ref="A4:AB37" firstHeaderRow="1" firstDataRow="3" firstDataCol="2"/>
  <pivotFields count="33">
    <pivotField name="מפעיל" compact="0" allDrilled="1" outline="0" subtotalTop="0" showAll="0" hideNewItems="1" dataSourceSort="1" defaultSubtotal="0"/>
    <pivotField compact="0" outline="0" showAll="0" hideNewItems="1" dataSourceSort="1"/>
    <pivotField compact="0" outline="0" showAll="0" dataSourceSort="1" defaultSubtotal="0" showPropTip="1"/>
    <pivotField axis="axisCol" compact="0" allDrilled="1" outline="0" showAll="0" dataSourceSort="1">
      <items count="3">
        <item c="1" x="0" d="1"/>
        <item c="1" x="1" d="1"/>
        <item t="default"/>
      </items>
    </pivotField>
    <pivotField axis="axisCol" compact="0" outline="0" showAll="0" dataSourceSort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allDrilled="1" outline="0" showAll="0" dataSourceSort="1" defaultSubtotal="0"/>
    <pivotField compact="0" outline="0" showAll="0" dataSourceSort="1" defaultSubtotal="0"/>
    <pivotField compact="0" outline="0" showAll="0" dataSourceSort="1" defaultSubtotal="0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allDrilled="1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axis="axisRow" compact="0" allDrilled="1" outline="0" showAll="0" hideNewItems="1" dataSourceSort="1" defaultSubtotal="0">
      <items count="17">
        <item s="1" c="1" x="0"/>
        <item s="1" c="1" x="1" d="1"/>
        <item s="1" c="1" x="2" d="1"/>
        <item s="1" c="1" x="3" d="1"/>
        <item s="1" c="1" x="4" d="1"/>
        <item s="1" c="1" x="5"/>
        <item s="1" c="1" x="6" d="1"/>
        <item s="1" c="1" x="7" d="1"/>
        <item s="1" c="1" x="8" d="1"/>
        <item s="1" c="1" x="9"/>
        <item s="1" c="1" x="10"/>
        <item s="1" c="1" x="11" d="1"/>
        <item s="1" c="1" x="12" d="1"/>
        <item s="1" c="1" x="13" d="1"/>
        <item s="1" c="1" x="14" d="1"/>
        <item s="1" c="1" x="15" d="1"/>
        <item s="1" c="1" x="16" d="1"/>
      </items>
    </pivotField>
    <pivotField axis="axisRow" compact="0" outline="0" showAll="0" hideNewItems="1" dataSourceSort="1" defaultSubtotal="0">
      <items count="26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c="1" x="12"/>
        <item c="1" x="13"/>
        <item c="1" x="14"/>
        <item c="1" x="15"/>
        <item c="1" x="16"/>
        <item c="1" x="17"/>
        <item c="1" x="18"/>
        <item c="1" x="19"/>
        <item c="1" x="20"/>
        <item c="1" x="21"/>
        <item c="1" x="22"/>
        <item c="1" x="23"/>
        <item c="1" x="24"/>
        <item c="1" x="25"/>
      </items>
    </pivotField>
    <pivotField axis="axisRow" compact="0" outline="0" showAll="0" hideNewItems="1" dataSourceSort="1" defaultSubtotal="0"/>
    <pivotField axis="axisRow" compact="0" outline="0" showAll="0" hideNewItems="1" dataSourceSort="1">
      <items count="1">
        <item t="default"/>
      </items>
    </pivotField>
    <pivotField axis="axisRow" compact="0" outline="0" showAll="0" hideNewItems="1" dataSourceSort="1">
      <items count="1">
        <item t="default"/>
      </items>
    </pivotField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allDrilled="1" outline="0" showAll="0" hideNewItems="1" dataSourceSort="1" defaultAttributeDrillState="1"/>
    <pivotField dataField="1" compact="0" outline="0" showAll="0"/>
  </pivotFields>
  <rowFields count="2">
    <field x="21"/>
    <field x="22"/>
  </rowFields>
  <rowItems count="31">
    <i>
      <x/>
    </i>
    <i>
      <x v="1"/>
      <x/>
    </i>
    <i r="1">
      <x v="1"/>
    </i>
    <i r="1">
      <x v="2"/>
    </i>
    <i>
      <x v="2"/>
      <x v="3"/>
    </i>
    <i r="1">
      <x v="4"/>
    </i>
    <i r="1">
      <x v="5"/>
    </i>
    <i r="1">
      <x v="6"/>
    </i>
    <i r="1">
      <x v="7"/>
    </i>
    <i>
      <x v="3"/>
      <x v="8"/>
    </i>
    <i>
      <x v="4"/>
      <x v="9"/>
    </i>
    <i>
      <x v="5"/>
    </i>
    <i>
      <x v="6"/>
      <x v="10"/>
    </i>
    <i>
      <x v="7"/>
      <x v="11"/>
    </i>
    <i>
      <x v="8"/>
      <x v="12"/>
    </i>
    <i>
      <x v="9"/>
    </i>
    <i>
      <x v="10"/>
    </i>
    <i>
      <x v="11"/>
      <x v="13"/>
    </i>
    <i r="1">
      <x v="14"/>
    </i>
    <i r="1">
      <x v="15"/>
    </i>
    <i>
      <x v="12"/>
      <x v="16"/>
    </i>
    <i>
      <x v="13"/>
      <x v="17"/>
    </i>
    <i r="1">
      <x v="18"/>
    </i>
    <i>
      <x v="14"/>
      <x v="19"/>
    </i>
    <i r="1">
      <x v="20"/>
    </i>
    <i>
      <x v="15"/>
      <x v="21"/>
    </i>
    <i r="1">
      <x v="22"/>
    </i>
    <i r="1">
      <x v="23"/>
    </i>
    <i r="1">
      <x v="24"/>
    </i>
    <i>
      <x v="16"/>
      <x v="25"/>
    </i>
    <i t="grand">
      <x/>
    </i>
  </rowItems>
  <colFields count="2">
    <field x="3"/>
    <field x="4"/>
  </colFields>
  <colItems count="26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"/>
    </i>
  </colItems>
  <dataFields count="1">
    <dataField fld="32" baseField="0" baseItem="0"/>
  </dataFields>
  <formats count="5">
    <format dxfId="24">
      <pivotArea field="6" type="button" dataOnly="0" labelOnly="1" outline="0"/>
    </format>
    <format dxfId="23">
      <pivotArea outline="0" fieldPosition="0">
        <references count="1">
          <reference field="4" count="1" selected="0">
            <x v="24"/>
          </reference>
        </references>
      </pivotArea>
    </format>
    <format dxfId="22">
      <pivotArea dataOnly="0" labelOnly="1" outline="0" fieldPosition="0">
        <references count="1">
          <reference field="4" count="1">
            <x v="24"/>
          </reference>
        </references>
      </pivotArea>
    </format>
    <format dxfId="21">
      <pivotArea outline="0" fieldPosition="0">
        <references count="1">
          <reference field="4" count="1" selected="0">
            <x v="25"/>
          </reference>
        </references>
      </pivotArea>
    </format>
    <format dxfId="20">
      <pivotArea dataOnly="0" labelOnly="1" outline="0" fieldPosition="0">
        <references count="1">
          <reference field="4" count="1">
            <x v="25"/>
          </reference>
        </references>
      </pivotArea>
    </format>
  </formats>
  <pivotHierarchies count="467">
    <pivotHierarchy multipleItemSelectionAllowed="1">
      <members count="2" level="1">
        <member name="[Dim Car Own Type].[Car Own Type Id].&amp;[1]"/>
        <member name="[Dim Car Own Type].[Car Own Type Id].&amp;[3]"/>
      </members>
    </pivotHierarchy>
    <pivotHierarchy includeNewItemsInFilter="1"/>
    <pivotHierarchy includeNewItemsInFilter="1"/>
    <pivotHierarchy/>
    <pivotHierarchy/>
    <pivotHierarchy/>
    <pivotHierarchy includeNewItemsInFilter="1"/>
    <pivotHierarchy/>
    <pivotHierarchy multipleItemSelectionAllowed="1">
      <mps count="5">
        <mp field="26"/>
        <mp field="27"/>
        <mp field="28"/>
        <mp field="29"/>
        <mp field="30"/>
      </mps>
      <members count="19" level="1">
        <member name="[Dim Mafilim].[Hierarchy].[Operator Id 1].&amp;[2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Dim Mafilim].[Hierarchy].[Operator Id 1].&amp;[41]"/>
        <member name=""/>
      </members>
    </pivotHierarchy>
    <pivotHierarchy multipleItemSelectionAllowed="1">
      <mps count="1">
        <mp field="2"/>
      </mps>
      <members count="1" level="1">
        <member name="[Dim Mafilim].[Hierarchy 1].[Operator Id 1].&amp;[5]"/>
      </members>
    </pivotHierarchy>
    <pivotHierarchy includeNewItemsInFilter="1">
      <mps count="5">
        <mp field="16"/>
        <mp field="17"/>
        <mp field="18"/>
        <mp field="19"/>
        <mp field="20"/>
      </mps>
      <members count="102" level="1">
        <member name="[Dim Mafilim].[Hierarchy 2].[Operator Id 1].&amp;[0]"/>
        <member name="[Dim Mafilim].[Hierarchy 2].[Operator Id 1].&amp;[2]"/>
        <member name="[Dim Mafilim].[Hierarchy 2].[Operator Id 1].&amp;[3]"/>
        <member name="[Dim Mafilim].[Hierarchy 2].[Operator Id 1].&amp;[4]"/>
        <member name="[Dim Mafilim].[Hierarchy 2].[Operator Id 1].&amp;[6]"/>
        <member name="[Dim Mafilim].[Hierarchy 2].[Operator Id 1].&amp;[7]"/>
        <member name="[Dim Mafilim].[Hierarchy 2].[Operator Id 1].&amp;[8]"/>
        <member name="[Dim Mafilim].[Hierarchy 2].[Operator Id 1].&amp;[9]"/>
        <member name="[Dim Mafilim].[Hierarchy 2].[Operator Id 1].&amp;[-1]"/>
        <member name="[Dim Mafilim].[Hierarchy 2].[Operator Id 1].&amp;[-2]"/>
        <member name="[Dim Mafilim].[Hierarchy 2].[Operator Id 1].&amp;[10]"/>
        <member name="[Dim Mafilim].[Hierarchy 2].[Operator Id 1].&amp;[11]"/>
        <member name="[Dim Mafilim].[Hierarchy 2].[Operator Id 1].&amp;[14]"/>
        <member name="[Dim Mafilim].[Hierarchy 2].[Operator Id 1].&amp;[15]"/>
        <member name="[Dim Mafilim].[Hierarchy 2].[Operator Id 1].&amp;[16]"/>
        <member name="[Dim Mafilim].[Hierarchy 2].[Operator Id 1].&amp;[17]"/>
        <member name="[Dim Mafilim].[Hierarchy 2].[Operator Id 1].&amp;[18]"/>
        <member name="[Dim Mafilim].[Hierarchy 2].[Operator Id 1].&amp;[19]"/>
        <member name="[Dim Mafilim].[Hierarchy 2].[Operator Id 1].&amp;[20]"/>
        <member name="[Dim Mafilim].[Hierarchy 2].[Operator Id 1].&amp;[21]"/>
        <member name="[Dim Mafilim].[Hierarchy 2].[Operator Id 1].&amp;[23]"/>
        <member name="[Dim Mafilim].[Hierarchy 2].[Operator Id 1].&amp;[24]"/>
        <member name="[Dim Mafilim].[Hierarchy 2].[Operator Id 1].&amp;[25]"/>
        <member name="[Dim Mafilim].[Hierarchy 2].[Operator Id 1].&amp;[30]"/>
        <member name="[Dim Mafilim].[Hierarchy 2].[Operator Id 1].&amp;[31]"/>
        <member name="[Dim Mafilim].[Hierarchy 2].[Operator Id 1].&amp;[32]"/>
        <member name="[Dim Mafilim].[Hierarchy 2].[Operator Id 1].&amp;[41]"/>
        <member name="[Dim Mafilim].[Hierarchy 2].[Operator Id 1].&amp;[42]"/>
        <member name="[Dim Mafilim].[Hierarchy 2].[Operator Id 1].&amp;[43]"/>
        <member name="[Dim Mafilim].[Hierarchy 2].[Operator Id 1].&amp;[44]"/>
        <member name="[Dim Mafilim].[Hierarchy 2].[Operator Id 1].&amp;[45]"/>
        <member name="[Dim Mafilim].[Hierarchy 2].[Operator Id 1].&amp;[46]"/>
        <member name="[Dim Mafilim].[Hierarchy 2].[Operator Id 1].&amp;[47]"/>
        <member name="[Dim Mafilim].[Hierarchy 2].[Operator Id 1].&amp;[48]"/>
        <member name="[Dim Mafilim].[Hierarchy 2].[Operator Id 1].&amp;[49]"/>
        <member name="[Dim Mafilim].[Hierarchy 2].[Operator Id 1].&amp;[50]"/>
        <member name="[Dim Mafilim].[Hierarchy 2].[Operator Id 1].&amp;[51]"/>
        <member name="[Dim Mafilim].[Hierarchy 2].[Operator Id 1].&amp;[52]"/>
        <member name="[Dim Mafilim].[Hierarchy 2].[Operator Id 1].&amp;[53]"/>
        <member name="[Dim Mafilim].[Hierarchy 2].[Operator Id 1].&amp;[99]"/>
        <member name="[Dim Mafilim].[Hierarchy 2].[Operator Id 1].&amp;[100]"/>
        <member name="[Dim Mafilim].[Hierarchy 2].[Operator Id 1].&amp;[102]"/>
        <member name="[Dim Mafilim].[Hierarchy 2].[Operator Id 1].&amp;[104]"/>
        <member name="[Dim Mafilim].[Hierarchy 2].[Operator Id 1].&amp;[105]"/>
        <member name="[Dim Mafilim].[Hierarchy 2].[Operator Id 1].&amp;[107]"/>
        <member name="[Dim Mafilim].[Hierarchy 2].[Operator Id 1].&amp;[108]"/>
        <member name="[Dim Mafilim].[Hierarchy 2].[Operator Id 1].&amp;[109]"/>
        <member name="[Dim Mafilim].[Hierarchy 2].[Operator Id 1].&amp;[112]"/>
        <member name="[Dim Mafilim].[Hierarchy 2].[Operator Id 1].&amp;[114]"/>
        <member name="[Dim Mafilim].[Hierarchy 2].[Operator Id 1].&amp;[115]"/>
        <member name="[Dim Mafilim].[Hierarchy 2].[Operator Id 1].&amp;[116]"/>
        <member name="[Dim Mafilim].[Hierarchy 2].[Operator Id 1].&amp;[119]"/>
        <member name="[Dim Mafilim].[Hierarchy 2].[Operator Id 1].&amp;[121]"/>
        <member name="[Dim Mafilim].[Hierarchy 2].[Operator Id 1].&amp;[122]"/>
        <member name="[Dim Mafilim].[Hierarchy 2].[Operator Id 1].&amp;[125]"/>
        <member name="[Dim Mafilim].[Hierarchy 2].[Operator Id 1].&amp;[129]"/>
        <member name="[Dim Mafilim].[Hierarchy 2].[Operator Id 1].&amp;[130]"/>
        <member name="[Dim Mafilim].[Hierarchy 2].[Operator Id 1].&amp;[131]"/>
        <member name="[Dim Mafilim].[Hierarchy 2].[Operator Id 1].&amp;[132]"/>
        <member name="[Dim Mafilim].[Hierarchy 2].[Operator Id 1].&amp;[134]"/>
        <member name="[Dim Mafilim].[Hierarchy 2].[Operator Id 1].&amp;[137]"/>
        <member name="[Dim Mafilim].[Hierarchy 2].[Operator Id 1].&amp;[139]"/>
        <member name="[Dim Mafilim].[Hierarchy 2].[Operator Id 1].&amp;[140]"/>
        <member name="[Dim Mafilim].[Hierarchy 2].[Operator Id 1].&amp;[141]"/>
        <member name="[Dim Mafilim].[Hierarchy 2].[Operator Id 1].&amp;[143]"/>
        <member name="[Dim Mafilim].[Hierarchy 2].[Operator Id 1].&amp;[144]"/>
        <member name="[Dim Mafilim].[Hierarchy 2].[Operator Id 1].&amp;[146]"/>
        <member name="[Dim Mafilim].[Hierarchy 2].[Operator Id 1].&amp;[148]"/>
        <member name="[Dim Mafilim].[Hierarchy 2].[Operator Id 1].&amp;[151]"/>
        <member name="[Dim Mafilim].[Hierarchy 2].[Operator Id 1].&amp;[152]"/>
        <member name="[Dim Mafilim].[Hierarchy 2].[Operator Id 1].&amp;[153]"/>
        <member name="[Dim Mafilim].[Hierarchy 2].[Operator Id 1].&amp;[154]"/>
        <member name="[Dim Mafilim].[Hierarchy 2].[Operator Id 1].&amp;[156]"/>
        <member name="[Dim Mafilim].[Hierarchy 2].[Operator Id 1].&amp;[157]"/>
        <member name="[Dim Mafilim].[Hierarchy 2].[Operator Id 1].&amp;[158]"/>
        <member name="[Dim Mafilim].[Hierarchy 2].[Operator Id 1].&amp;[159]"/>
        <member name="[Dim Mafilim].[Hierarchy 2].[Operator Id 1].&amp;[160]"/>
        <member name="[Dim Mafilim].[Hierarchy 2].[Operator Id 1].&amp;[162]"/>
        <member name="[Dim Mafilim].[Hierarchy 2].[Operator Id 1].&amp;[163]"/>
        <member name="[Dim Mafilim].[Hierarchy 2].[Operator Id 1].&amp;[164]"/>
        <member name="[Dim Mafilim].[Hierarchy 2].[Operator Id 1].&amp;[165]"/>
        <member name="[Dim Mafilim].[Hierarchy 2].[Operator Id 1].&amp;[166]"/>
        <member name="[Dim Mafilim].[Hierarchy 2].[Operator Id 1].&amp;[167]"/>
        <member name="[Dim Mafilim].[Hierarchy 2].[Operator Id 1].&amp;[169]"/>
        <member name="[Dim Mafilim].[Hierarchy 2].[Operator Id 1].&amp;[170]"/>
        <member name="[Dim Mafilim].[Hierarchy 2].[Operator Id 1].&amp;[171]"/>
        <member name="[Dim Mafilim].[Hierarchy 2].[Operator Id 1].&amp;[175]"/>
        <member name="[Dim Mafilim].[Hierarchy 2].[Operator Id 1].&amp;[177]"/>
        <member name="[Dim Mafilim].[Hierarchy 2].[Operator Id 1].&amp;[178]"/>
        <member name="[Dim Mafilim].[Hierarchy 2].[Operator Id 1].&amp;[179]"/>
        <member name="[Dim Mafilim].[Hierarchy 2].[Operator Id 1].&amp;[182]"/>
        <member name="[Dim Mafilim].[Hierarchy 2].[Operator Id 1].&amp;[247]"/>
        <member name="[Dim Mafilim].[Hierarchy 2].[Operator Id 1].&amp;[248]"/>
        <member name="[Dim Mafilim].[Hierarchy 2].[Operator Id 1].&amp;[249]"/>
        <member name="[Dim Mafilim].[Hierarchy 2].[Operator Id 1].&amp;[252]"/>
        <member name="[Dim Mafilim].[Hierarchy 2].[Operator Id 1].&amp;[253]"/>
        <member name="[Dim Mafilim].[Hierarchy 2].[Operator Id 1].&amp;[254]"/>
        <member name="[Dim Mafilim].[Hierarchy 2].[Operator Id 1].&amp;[255]"/>
        <member name="[Dim Mafilim].[Hierarchy 2].[Operator Id 1].&amp;[256]"/>
        <member name="[Dim Mafilim].[Hierarchy 2].[Operator Id 1].&amp;[500]"/>
        <member name="[Dim Mafilim].[Hierarchy 2].[Operator Id 1].&amp;[999]"/>
        <member name="[Dim Mafilim].[Hierarchy 2].[כלל ענפי].UNKNOWNMEMBER"/>
      </members>
    </pivotHierarchy>
    <pivotHierarchy includeNewItemsInFilter="1"/>
    <pivotHierarchy/>
    <pivotHierarchy includeNewItemsInFilter="1"/>
    <pivotHierarchy includeNewItemsInFilter="1"/>
    <pivotHierarchy/>
    <pivotHierarchy/>
    <pivotHierarchy includeNewItemsInFilter="1"/>
    <pivotHierarchy multipleItemSelectionAllowed="1"/>
    <pivotHierarchy/>
    <pivotHierarchy includeNewItemsInFilter="1"/>
    <pivotHierarchy includeNewItemsInFilter="1"/>
    <pivotHierarchy includeNewItemsInFilter="1">
      <mps count="1">
        <mp field="10"/>
      </mps>
      <members count="11" level="1">
        <member name="[Dim Time].[Hierarchy].[Year Key].&amp;[1800]"/>
        <member name="[Dim Time].[Hierarchy].[Year Key].&amp;[2009]"/>
        <member name="[Dim Time].[Hierarchy].[Year Key].&amp;[2010]"/>
        <member name="[Dim Time].[Hierarchy].[Year Key].&amp;[2011]"/>
        <member name="[Dim Time].[Hierarchy].[Year Key].&amp;[2012]"/>
        <member name="[Dim Time].[Hierarchy].[Year Key].&amp;[2013]"/>
        <member name="[Dim Time].[Hierarchy].[Year Key].&amp;[2014]"/>
        <member name="[Dim Time].[Hierarchy].[Year Key].&amp;[2015]"/>
        <member name="[Dim Time].[Hierarchy].[Year Key].&amp;[2016]"/>
        <member name="[Dim Time].[Hierarchy].[Year Key].&amp;[2019]"/>
        <member name="[Dim Time].[Hierarchy].[Year Key].&amp;[9999]"/>
      </members>
      <members count="1" level="3">
        <member name="[Dim Time].[Hierarchy].[Quarter Key].&amp;[2018Q4]"/>
      </members>
      <members count="2" level="4">
        <member name="[Dim Time].[Hierarchy].[Month Key].&amp;[201808]"/>
        <member name="[Dim Time].[Hierarchy].[Month Key].&amp;[201809]"/>
      </members>
    </pivotHierarchy>
    <pivotHierarchy includeNewItemsInFilter="1">
      <members count="28" level="1">
        <member name="[Dim Time].[Hierarchy 1].[Year Key].&amp;[1800]"/>
        <member name="[Dim Time].[Hierarchy 1].[Year Key].&amp;[2009]"/>
        <member name="[Dim Time].[Hierarchy 1].[Year Key].&amp;[2010]"/>
        <member name="[Dim Time].[Hierarchy 1].[Year Key].&amp;[2011]"/>
        <member name="[Dim Time].[Hierarchy 1].[Year Key].&amp;[2012]"/>
        <member name="[Dim Time].[Hierarchy 1].[Year Key].&amp;[2013]"/>
        <member name="[Dim Time].[Hierarchy 1].[Year Key].&amp;[2014]"/>
        <member name="[Dim Time].[Hierarchy 1].[Year Key].&amp;[2015]"/>
        <member name="[Dim Time].[Hierarchy 1].[Year Key].&amp;[2016]"/>
        <member name="[Dim Time].[Hierarchy 1].[Year Key].&amp;[2017]"/>
        <member name="[Dim Time].[Hierarchy 1].[Year Key].&amp;[2020]"/>
        <member name="[Dim Time].[Hierarchy 1].[Year Key].&amp;[2021]"/>
        <member name="[Dim Time].[Hierarchy 1].[Year Key].&amp;[2022]"/>
        <member name="[Dim Time].[Hierarchy 1].[Year Key].&amp;[2023]"/>
        <member name="[Dim Time].[Hierarchy 1].[Year Key].&amp;[2024]"/>
        <member name="[Dim Time].[Hierarchy 1].[Year Key].&amp;[2025]"/>
        <member name="[Dim Time].[Hierarchy 1].[Year Key].&amp;[2026]"/>
        <member name="[Dim Time].[Hierarchy 1].[Year Key].&amp;[2027]"/>
        <member name="[Dim Time].[Hierarchy 1].[Year Key].&amp;[2028]"/>
        <member name="[Dim Time].[Hierarchy 1].[Year Key].&amp;[2029]"/>
        <member name="[Dim Time].[Hierarchy 1].[Year Key].&amp;[2030]"/>
        <member name="[Dim Time].[Hierarchy 1].[Year Key].&amp;[2031]"/>
        <member name="[Dim Time].[Hierarchy 1].[Year Key].&amp;[2032]"/>
        <member name="[Dim Time].[Hierarchy 1].[Year Key].&amp;[2033]"/>
        <member name="[Dim Time].[Hierarchy 1].[Year Key].&amp;[2034]"/>
        <member name="[Dim Time].[Hierarchy 1].[Year Key].&amp;[2035]"/>
        <member name="[Dim Time].[Hierarchy 1].[Year Key].&amp;[2036]"/>
        <member name="[Dim Time].[Hierarchy 1].[Year Key].&amp;[999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  <pivotHierarchy/>
    <pivotHierarchy/>
    <pivotHierarchy/>
    <pivotHierarchy/>
  </pivotHierarchies>
  <pivotTableStyleInfo showRowHeaders="1" showColHeaders="1" showRowStripes="0" showColStripes="0" showLastColumn="1"/>
  <rowHierarchiesUsage count="1">
    <rowHierarchyUsage hierarchyUsage="8"/>
  </rowHierarchiesUsage>
  <colHierarchiesUsage count="1">
    <colHierarchyUsage hierarchyUsage="23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</extLst>
</pivotTableDefinition>
</file>

<file path=xl/pivotTables/pivotTable3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נתונים" updatedVersion="5" minRefreshableVersion="3" useAutoFormatting="1" subtotalHiddenItems="1" rowGrandTotals="0" colGrandTotals="0" itemPrintTitles="1" createdVersion="5" indent="0" compact="0" compactData="0" gridDropZones="1" fieldListSortAscending="1">
  <location ref="A4:E47" firstHeaderRow="1" firstDataRow="2" firstDataCol="4"/>
  <pivotFields count="34">
    <pivotField name="מפעיל" compact="0" allDrilled="1" outline="0" subtotalTop="0" showAll="0" hideNewItems="1" dataSourceSort="1" defaultSubtotal="0"/>
    <pivotField compact="0" outline="0" showAll="0" hideNewItems="1" dataSourceSort="1"/>
    <pivotField compact="0" outline="0" showAll="0" dataSourceSort="1" defaultSubtotal="0" showPropTip="1"/>
    <pivotField axis="axisCol" compact="0" allDrilled="1" outline="0" showAll="0" dataSourceSort="1">
      <items count="3">
        <item c="1" x="0"/>
        <item s="1" x="1" d="1"/>
        <item t="default"/>
      </items>
    </pivotField>
    <pivotField axis="axisCol" compact="0" outline="0" showAll="0" dataSourceSort="1">
      <items count="7">
        <item x="0"/>
        <item x="1"/>
        <item x="2"/>
        <item x="3"/>
        <item x="4"/>
        <item x="5"/>
        <item t="default"/>
      </items>
    </pivotField>
    <pivotField compact="0" allDrilled="1" outline="0" showAll="0" dataSourceSort="1" defaultSubtotal="0"/>
    <pivotField compact="0" outline="0" showAll="0" dataSourceSort="1" defaultSubtotal="0"/>
    <pivotField compact="0" outline="0" showAll="0" dataSourceSort="1" defaultSubtotal="0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allDrilled="1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axis="axisRow" compact="0" allDrilled="1" outline="0" showAll="0" hideNewItems="1" dataSourceSort="1" defaultSubtotal="0">
      <items count="14">
        <item c="1" x="0" d="1"/>
        <item x="1" d="1"/>
        <item x="2" d="1"/>
        <item x="3" d="1"/>
        <item x="4" d="1"/>
        <item x="5" d="1"/>
        <item x="6" d="1"/>
        <item x="7" d="1"/>
        <item x="8" d="1"/>
        <item x="9" d="1"/>
        <item x="10" d="1"/>
        <item x="11" d="1"/>
        <item x="12" d="1"/>
        <item x="13" d="1"/>
      </items>
    </pivotField>
    <pivotField axis="axisRow" compact="0" outline="0" showAll="0" hideNewItems="1" dataSourceSort="1" defaultSubtotal="0">
      <items count="1">
        <item s="1" c="1" x="0" d="1"/>
      </items>
    </pivotField>
    <pivotField axis="axisRow" compact="0" outline="0" showAll="0" hideNewItems="1" dataSourceSort="1" defaultSubtotal="0">
      <items count="3">
        <item c="1" x="0"/>
        <item c="1" x="1"/>
        <item c="1" x="2"/>
      </items>
    </pivotField>
    <pivotField axis="axisRow" compact="0" outline="0" showAll="0" hideNewItems="1" dataSourceSort="1">
      <items count="1">
        <item t="default"/>
      </items>
    </pivotField>
    <pivotField axis="axisRow" compact="0" outline="0" showAll="0" hideNewItems="1" dataSourceSort="1">
      <items count="1">
        <item t="default"/>
      </items>
    </pivotField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allDrilled="1" outline="0" showAll="0" hideNewItems="1" dataSourceSort="1" defaultAttributeDrillState="1"/>
    <pivotField dataField="1" compact="0" outline="0" showAll="0"/>
    <pivotField axis="axisRow" compact="0" allDrilled="1" outline="0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4">
    <field x="21"/>
    <field x="22"/>
    <field x="23"/>
    <field x="33"/>
  </rowFields>
  <rowItems count="42">
    <i>
      <x/>
      <x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</rowItems>
  <colFields count="1">
    <field x="3"/>
  </colFields>
  <colItems count="1">
    <i>
      <x/>
    </i>
  </colItems>
  <dataFields count="1">
    <dataField fld="32" baseField="0" baseItem="0"/>
  </dataFields>
  <formats count="5">
    <format dxfId="14">
      <pivotArea field="6" type="button" dataOnly="0" labelOnly="1" outline="0"/>
    </format>
    <format dxfId="13">
      <pivotArea outline="0" fieldPosition="0">
        <references count="1">
          <reference field="4" count="1" selected="0">
            <x v="4"/>
          </reference>
        </references>
      </pivotArea>
    </format>
    <format dxfId="12">
      <pivotArea dataOnly="0" labelOnly="1" outline="0" fieldPosition="0">
        <references count="1">
          <reference field="4" count="1">
            <x v="4"/>
          </reference>
        </references>
      </pivotArea>
    </format>
    <format dxfId="11">
      <pivotArea outline="0" fieldPosition="0">
        <references count="1">
          <reference field="4" count="1" selected="0">
            <x v="5"/>
          </reference>
        </references>
      </pivotArea>
    </format>
    <format dxfId="10">
      <pivotArea dataOnly="0" labelOnly="1" outline="0" fieldPosition="0">
        <references count="1">
          <reference field="4" count="1">
            <x v="5"/>
          </reference>
        </references>
      </pivotArea>
    </format>
  </formats>
  <pivotHierarchies count="467">
    <pivotHierarchy multipleItemSelectionAllowed="1">
      <members count="2" level="1">
        <member name="[Dim Car Own Type].[Car Own Type Id].&amp;[1]"/>
        <member name="[Dim Car Own Type].[Car Own Type Id].&amp;[3]"/>
      </members>
    </pivotHierarchy>
    <pivotHierarchy includeNewItemsInFilter="1"/>
    <pivotHierarchy includeNewItemsInFilter="1"/>
    <pivotHierarchy/>
    <pivotHierarchy/>
    <pivotHierarchy/>
    <pivotHierarchy includeNewItemsInFilter="1"/>
    <pivotHierarchy/>
    <pivotHierarchy multipleItemSelectionAllowed="1">
      <mps count="5">
        <mp field="26"/>
        <mp field="27"/>
        <mp field="28"/>
        <mp field="29"/>
        <mp field="30"/>
      </mps>
    </pivotHierarchy>
    <pivotHierarchy multipleItemSelectionAllowed="1">
      <mps count="1">
        <mp field="2"/>
      </mps>
      <members count="1" level="1">
        <member name="[Dim Mafilim].[Hierarchy 1].[Operator Id 1].&amp;[5]"/>
      </members>
    </pivotHierarchy>
    <pivotHierarchy includeNewItemsInFilter="1">
      <mps count="5">
        <mp field="16"/>
        <mp field="17"/>
        <mp field="18"/>
        <mp field="19"/>
        <mp field="20"/>
      </mps>
      <members count="102" level="1">
        <member name="[Dim Mafilim].[Hierarchy 2].[Operator Id 1].&amp;[0]"/>
        <member name="[Dim Mafilim].[Hierarchy 2].[Operator Id 1].&amp;[2]"/>
        <member name="[Dim Mafilim].[Hierarchy 2].[Operator Id 1].&amp;[3]"/>
        <member name="[Dim Mafilim].[Hierarchy 2].[Operator Id 1].&amp;[4]"/>
        <member name="[Dim Mafilim].[Hierarchy 2].[Operator Id 1].&amp;[6]"/>
        <member name="[Dim Mafilim].[Hierarchy 2].[Operator Id 1].&amp;[7]"/>
        <member name="[Dim Mafilim].[Hierarchy 2].[Operator Id 1].&amp;[8]"/>
        <member name="[Dim Mafilim].[Hierarchy 2].[Operator Id 1].&amp;[9]"/>
        <member name="[Dim Mafilim].[Hierarchy 2].[Operator Id 1].&amp;[-1]"/>
        <member name="[Dim Mafilim].[Hierarchy 2].[Operator Id 1].&amp;[-2]"/>
        <member name="[Dim Mafilim].[Hierarchy 2].[Operator Id 1].&amp;[10]"/>
        <member name="[Dim Mafilim].[Hierarchy 2].[Operator Id 1].&amp;[11]"/>
        <member name="[Dim Mafilim].[Hierarchy 2].[Operator Id 1].&amp;[14]"/>
        <member name="[Dim Mafilim].[Hierarchy 2].[Operator Id 1].&amp;[15]"/>
        <member name="[Dim Mafilim].[Hierarchy 2].[Operator Id 1].&amp;[16]"/>
        <member name="[Dim Mafilim].[Hierarchy 2].[Operator Id 1].&amp;[17]"/>
        <member name="[Dim Mafilim].[Hierarchy 2].[Operator Id 1].&amp;[18]"/>
        <member name="[Dim Mafilim].[Hierarchy 2].[Operator Id 1].&amp;[19]"/>
        <member name="[Dim Mafilim].[Hierarchy 2].[Operator Id 1].&amp;[20]"/>
        <member name="[Dim Mafilim].[Hierarchy 2].[Operator Id 1].&amp;[21]"/>
        <member name="[Dim Mafilim].[Hierarchy 2].[Operator Id 1].&amp;[23]"/>
        <member name="[Dim Mafilim].[Hierarchy 2].[Operator Id 1].&amp;[24]"/>
        <member name="[Dim Mafilim].[Hierarchy 2].[Operator Id 1].&amp;[25]"/>
        <member name="[Dim Mafilim].[Hierarchy 2].[Operator Id 1].&amp;[30]"/>
        <member name="[Dim Mafilim].[Hierarchy 2].[Operator Id 1].&amp;[31]"/>
        <member name="[Dim Mafilim].[Hierarchy 2].[Operator Id 1].&amp;[32]"/>
        <member name="[Dim Mafilim].[Hierarchy 2].[Operator Id 1].&amp;[41]"/>
        <member name="[Dim Mafilim].[Hierarchy 2].[Operator Id 1].&amp;[42]"/>
        <member name="[Dim Mafilim].[Hierarchy 2].[Operator Id 1].&amp;[43]"/>
        <member name="[Dim Mafilim].[Hierarchy 2].[Operator Id 1].&amp;[44]"/>
        <member name="[Dim Mafilim].[Hierarchy 2].[Operator Id 1].&amp;[45]"/>
        <member name="[Dim Mafilim].[Hierarchy 2].[Operator Id 1].&amp;[46]"/>
        <member name="[Dim Mafilim].[Hierarchy 2].[Operator Id 1].&amp;[47]"/>
        <member name="[Dim Mafilim].[Hierarchy 2].[Operator Id 1].&amp;[48]"/>
        <member name="[Dim Mafilim].[Hierarchy 2].[Operator Id 1].&amp;[49]"/>
        <member name="[Dim Mafilim].[Hierarchy 2].[Operator Id 1].&amp;[50]"/>
        <member name="[Dim Mafilim].[Hierarchy 2].[Operator Id 1].&amp;[51]"/>
        <member name="[Dim Mafilim].[Hierarchy 2].[Operator Id 1].&amp;[52]"/>
        <member name="[Dim Mafilim].[Hierarchy 2].[Operator Id 1].&amp;[53]"/>
        <member name="[Dim Mafilim].[Hierarchy 2].[Operator Id 1].&amp;[99]"/>
        <member name="[Dim Mafilim].[Hierarchy 2].[Operator Id 1].&amp;[100]"/>
        <member name="[Dim Mafilim].[Hierarchy 2].[Operator Id 1].&amp;[102]"/>
        <member name="[Dim Mafilim].[Hierarchy 2].[Operator Id 1].&amp;[104]"/>
        <member name="[Dim Mafilim].[Hierarchy 2].[Operator Id 1].&amp;[105]"/>
        <member name="[Dim Mafilim].[Hierarchy 2].[Operator Id 1].&amp;[107]"/>
        <member name="[Dim Mafilim].[Hierarchy 2].[Operator Id 1].&amp;[108]"/>
        <member name="[Dim Mafilim].[Hierarchy 2].[Operator Id 1].&amp;[109]"/>
        <member name="[Dim Mafilim].[Hierarchy 2].[Operator Id 1].&amp;[112]"/>
        <member name="[Dim Mafilim].[Hierarchy 2].[Operator Id 1].&amp;[114]"/>
        <member name="[Dim Mafilim].[Hierarchy 2].[Operator Id 1].&amp;[115]"/>
        <member name="[Dim Mafilim].[Hierarchy 2].[Operator Id 1].&amp;[116]"/>
        <member name="[Dim Mafilim].[Hierarchy 2].[Operator Id 1].&amp;[119]"/>
        <member name="[Dim Mafilim].[Hierarchy 2].[Operator Id 1].&amp;[121]"/>
        <member name="[Dim Mafilim].[Hierarchy 2].[Operator Id 1].&amp;[122]"/>
        <member name="[Dim Mafilim].[Hierarchy 2].[Operator Id 1].&amp;[125]"/>
        <member name="[Dim Mafilim].[Hierarchy 2].[Operator Id 1].&amp;[129]"/>
        <member name="[Dim Mafilim].[Hierarchy 2].[Operator Id 1].&amp;[130]"/>
        <member name="[Dim Mafilim].[Hierarchy 2].[Operator Id 1].&amp;[131]"/>
        <member name="[Dim Mafilim].[Hierarchy 2].[Operator Id 1].&amp;[132]"/>
        <member name="[Dim Mafilim].[Hierarchy 2].[Operator Id 1].&amp;[134]"/>
        <member name="[Dim Mafilim].[Hierarchy 2].[Operator Id 1].&amp;[137]"/>
        <member name="[Dim Mafilim].[Hierarchy 2].[Operator Id 1].&amp;[139]"/>
        <member name="[Dim Mafilim].[Hierarchy 2].[Operator Id 1].&amp;[140]"/>
        <member name="[Dim Mafilim].[Hierarchy 2].[Operator Id 1].&amp;[141]"/>
        <member name="[Dim Mafilim].[Hierarchy 2].[Operator Id 1].&amp;[143]"/>
        <member name="[Dim Mafilim].[Hierarchy 2].[Operator Id 1].&amp;[144]"/>
        <member name="[Dim Mafilim].[Hierarchy 2].[Operator Id 1].&amp;[146]"/>
        <member name="[Dim Mafilim].[Hierarchy 2].[Operator Id 1].&amp;[148]"/>
        <member name="[Dim Mafilim].[Hierarchy 2].[Operator Id 1].&amp;[151]"/>
        <member name="[Dim Mafilim].[Hierarchy 2].[Operator Id 1].&amp;[152]"/>
        <member name="[Dim Mafilim].[Hierarchy 2].[Operator Id 1].&amp;[153]"/>
        <member name="[Dim Mafilim].[Hierarchy 2].[Operator Id 1].&amp;[154]"/>
        <member name="[Dim Mafilim].[Hierarchy 2].[Operator Id 1].&amp;[156]"/>
        <member name="[Dim Mafilim].[Hierarchy 2].[Operator Id 1].&amp;[157]"/>
        <member name="[Dim Mafilim].[Hierarchy 2].[Operator Id 1].&amp;[158]"/>
        <member name="[Dim Mafilim].[Hierarchy 2].[Operator Id 1].&amp;[159]"/>
        <member name="[Dim Mafilim].[Hierarchy 2].[Operator Id 1].&amp;[160]"/>
        <member name="[Dim Mafilim].[Hierarchy 2].[Operator Id 1].&amp;[162]"/>
        <member name="[Dim Mafilim].[Hierarchy 2].[Operator Id 1].&amp;[163]"/>
        <member name="[Dim Mafilim].[Hierarchy 2].[Operator Id 1].&amp;[164]"/>
        <member name="[Dim Mafilim].[Hierarchy 2].[Operator Id 1].&amp;[165]"/>
        <member name="[Dim Mafilim].[Hierarchy 2].[Operator Id 1].&amp;[166]"/>
        <member name="[Dim Mafilim].[Hierarchy 2].[Operator Id 1].&amp;[167]"/>
        <member name="[Dim Mafilim].[Hierarchy 2].[Operator Id 1].&amp;[169]"/>
        <member name="[Dim Mafilim].[Hierarchy 2].[Operator Id 1].&amp;[170]"/>
        <member name="[Dim Mafilim].[Hierarchy 2].[Operator Id 1].&amp;[171]"/>
        <member name="[Dim Mafilim].[Hierarchy 2].[Operator Id 1].&amp;[175]"/>
        <member name="[Dim Mafilim].[Hierarchy 2].[Operator Id 1].&amp;[177]"/>
        <member name="[Dim Mafilim].[Hierarchy 2].[Operator Id 1].&amp;[178]"/>
        <member name="[Dim Mafilim].[Hierarchy 2].[Operator Id 1].&amp;[179]"/>
        <member name="[Dim Mafilim].[Hierarchy 2].[Operator Id 1].&amp;[182]"/>
        <member name="[Dim Mafilim].[Hierarchy 2].[Operator Id 1].&amp;[247]"/>
        <member name="[Dim Mafilim].[Hierarchy 2].[Operator Id 1].&amp;[248]"/>
        <member name="[Dim Mafilim].[Hierarchy 2].[Operator Id 1].&amp;[249]"/>
        <member name="[Dim Mafilim].[Hierarchy 2].[Operator Id 1].&amp;[252]"/>
        <member name="[Dim Mafilim].[Hierarchy 2].[Operator Id 1].&amp;[253]"/>
        <member name="[Dim Mafilim].[Hierarchy 2].[Operator Id 1].&amp;[254]"/>
        <member name="[Dim Mafilim].[Hierarchy 2].[Operator Id 1].&amp;[255]"/>
        <member name="[Dim Mafilim].[Hierarchy 2].[Operator Id 1].&amp;[256]"/>
        <member name="[Dim Mafilim].[Hierarchy 2].[Operator Id 1].&amp;[500]"/>
        <member name="[Dim Mafilim].[Hierarchy 2].[Operator Id 1].&amp;[999]"/>
        <member name="[Dim Mafilim].[Hierarchy 2].[כלל ענפי].UNKNOWNMEMBER"/>
      </members>
    </pivotHierarchy>
    <pivotHierarchy includeNewItemsInFilter="1"/>
    <pivotHierarchy/>
    <pivotHierarchy includeNewItemsInFilter="1"/>
    <pivotHierarchy includeNewItemsInFilter="1"/>
    <pivotHierarchy/>
    <pivotHierarchy/>
    <pivotHierarchy includeNewItemsInFilter="1"/>
    <pivotHierarchy multipleItemSelectionAllowed="1"/>
    <pivotHierarchy/>
    <pivotHierarchy includeNewItemsInFilter="1"/>
    <pivotHierarchy includeNewItemsInFilter="1"/>
    <pivotHierarchy includeNewItemsInFilter="1">
      <mps count="1">
        <mp field="10"/>
      </mps>
      <members count="11" level="1">
        <member name="[Dim Time].[Hierarchy].[Year Key].&amp;[1800]"/>
        <member name="[Dim Time].[Hierarchy].[Year Key].&amp;[2009]"/>
        <member name="[Dim Time].[Hierarchy].[Year Key].&amp;[2010]"/>
        <member name="[Dim Time].[Hierarchy].[Year Key].&amp;[2011]"/>
        <member name="[Dim Time].[Hierarchy].[Year Key].&amp;[2012]"/>
        <member name="[Dim Time].[Hierarchy].[Year Key].&amp;[2013]"/>
        <member name="[Dim Time].[Hierarchy].[Year Key].&amp;[2014]"/>
        <member name="[Dim Time].[Hierarchy].[Year Key].&amp;[2015]"/>
        <member name="[Dim Time].[Hierarchy].[Year Key].&amp;[2016]"/>
        <member name="[Dim Time].[Hierarchy].[Year Key].&amp;[2019]"/>
        <member name="[Dim Time].[Hierarchy].[Year Key].&amp;[9999]"/>
      </members>
      <members count="1" level="3">
        <member name="[Dim Time].[Hierarchy].[Quarter Key].&amp;[2018Q4]"/>
      </members>
      <members count="2" level="4">
        <member name="[Dim Time].[Hierarchy].[Month Key].&amp;[201808]"/>
        <member name="[Dim Time].[Hierarchy].[Month Key].&amp;[201809]"/>
      </members>
    </pivotHierarchy>
    <pivotHierarchy includeNewItemsInFilter="1">
      <members count="29" level="1">
        <member name="[Dim Time].[Hierarchy 1].[Year Key].&amp;[1800]"/>
        <member name="[Dim Time].[Hierarchy 1].[Year Key].&amp;[2009]"/>
        <member name="[Dim Time].[Hierarchy 1].[Year Key].&amp;[2010]"/>
        <member name="[Dim Time].[Hierarchy 1].[Year Key].&amp;[2011]"/>
        <member name="[Dim Time].[Hierarchy 1].[Year Key].&amp;[2012]"/>
        <member name="[Dim Time].[Hierarchy 1].[Year Key].&amp;[2013]"/>
        <member name="[Dim Time].[Hierarchy 1].[Year Key].&amp;[2014]"/>
        <member name="[Dim Time].[Hierarchy 1].[Year Key].&amp;[2015]"/>
        <member name="[Dim Time].[Hierarchy 1].[Year Key].&amp;[2016]"/>
        <member name="[Dim Time].[Hierarchy 1].[Year Key].&amp;[2017]"/>
        <member name="[Dim Time].[Hierarchy 1].[Year Key].&amp;[2018]"/>
        <member name=""/>
        <member name="[Dim Time].[Hierarchy 1].[Year Key].&amp;[2021]"/>
        <member name="[Dim Time].[Hierarchy 1].[Year Key].&amp;[2022]"/>
        <member name="[Dim Time].[Hierarchy 1].[Year Key].&amp;[2023]"/>
        <member name="[Dim Time].[Hierarchy 1].[Year Key].&amp;[2024]"/>
        <member name="[Dim Time].[Hierarchy 1].[Year Key].&amp;[2025]"/>
        <member name="[Dim Time].[Hierarchy 1].[Year Key].&amp;[2026]"/>
        <member name="[Dim Time].[Hierarchy 1].[Year Key].&amp;[2027]"/>
        <member name="[Dim Time].[Hierarchy 1].[Year Key].&amp;[2028]"/>
        <member name="[Dim Time].[Hierarchy 1].[Year Key].&amp;[2029]"/>
        <member name="[Dim Time].[Hierarchy 1].[Year Key].&amp;[2030]"/>
        <member name="[Dim Time].[Hierarchy 1].[Year Key].&amp;[2031]"/>
        <member name="[Dim Time].[Hierarchy 1].[Year Key].&amp;[2032]"/>
        <member name="[Dim Time].[Hierarchy 1].[Year Key].&amp;[2033]"/>
        <member name="[Dim Time].[Hierarchy 1].[Year Key].&amp;[2034]"/>
        <member name="[Dim Time].[Hierarchy 1].[Year Key].&amp;[2035]"/>
        <member name="[Dim Time].[Hierarchy 1].[Year Key].&amp;[2036]"/>
        <member name="[Dim Time].[Hierarchy 1].[Year Key].&amp;[999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  <pivotHierarchy/>
    <pivotHierarchy/>
    <pivotHierarchy/>
    <pivotHierarchy/>
  </pivotHierarchies>
  <pivotTableStyleInfo showRowHeaders="1" showColHeaders="1" showRowStripes="0" showColStripes="0" showLastColumn="1"/>
  <rowHierarchiesUsage count="2">
    <rowHierarchyUsage hierarchyUsage="8"/>
    <rowHierarchyUsage hierarchyUsage="18"/>
  </rowHierarchiesUsage>
  <colHierarchiesUsage count="1">
    <colHierarchyUsage hierarchyUsage="23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</extLst>
</pivotTableDefinition>
</file>

<file path=xl/pivotTables/pivotTable4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נתונים" updatedVersion="5" minRefreshableVersion="3" useAutoFormatting="1" subtotalHiddenItems="1" rowGrandTotals="0" colGrandTotals="0" itemPrintTitles="1" createdVersion="5" indent="0" compact="0" compactData="0" gridDropZones="1" fieldListSortAscending="1">
  <location ref="G4:J19" firstHeaderRow="1" firstDataRow="2" firstDataCol="3"/>
  <pivotFields count="34">
    <pivotField name="מפעיל" compact="0" allDrilled="1" outline="0" subtotalTop="0" showAll="0" hideNewItems="1" dataSourceSort="1" defaultSubtotal="0"/>
    <pivotField compact="0" outline="0" showAll="0" hideNewItems="1" dataSourceSort="1"/>
    <pivotField compact="0" outline="0" showAll="0" dataSourceSort="1" defaultSubtotal="0" showPropTip="1"/>
    <pivotField axis="axisCol" compact="0" allDrilled="1" outline="0" showAll="0" dataSourceSort="1">
      <items count="3">
        <item c="1" x="0"/>
        <item s="1" x="1" d="1"/>
        <item t="default"/>
      </items>
    </pivotField>
    <pivotField axis="axisCol" compact="0" outline="0" showAll="0" dataSourceSort="1">
      <items count="7">
        <item x="0"/>
        <item x="1"/>
        <item x="2"/>
        <item x="3"/>
        <item x="4"/>
        <item x="5"/>
        <item t="default"/>
      </items>
    </pivotField>
    <pivotField compact="0" allDrilled="1" outline="0" showAll="0" dataSourceSort="1" defaultSubtotal="0"/>
    <pivotField compact="0" outline="0" showAll="0" dataSourceSort="1" defaultSubtotal="0"/>
    <pivotField compact="0" outline="0" showAll="0" dataSourceSort="1" defaultSubtotal="0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allDrilled="1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axis="axisRow" compact="0" allDrilled="1" outline="0" showAll="0" hideNewItems="1" dataSourceSort="1" defaultSubtotal="0">
      <items count="14">
        <item c="1" x="0" d="1"/>
        <item x="1" d="1"/>
        <item x="2" d="1"/>
        <item x="3" d="1"/>
        <item x="4" d="1"/>
        <item x="5" d="1"/>
        <item x="6" d="1"/>
        <item x="7" d="1"/>
        <item x="8" d="1"/>
        <item x="9" d="1"/>
        <item x="10" d="1"/>
        <item x="11" d="1"/>
        <item x="12" d="1"/>
        <item x="13" d="1"/>
      </items>
    </pivotField>
    <pivotField axis="axisRow" compact="0" outline="0" showAll="0" hideNewItems="1" dataSourceSort="1" defaultSubtotal="0">
      <items count="1">
        <item s="1" c="1" x="0"/>
      </items>
    </pivotField>
    <pivotField axis="axisRow" compact="0" outline="0" showAll="0" hideNewItems="1" dataSourceSort="1" defaultSubtotal="0"/>
    <pivotField axis="axisRow" compact="0" outline="0" showAll="0" hideNewItems="1" dataSourceSort="1">
      <items count="1">
        <item t="default"/>
      </items>
    </pivotField>
    <pivotField axis="axisRow" compact="0" outline="0" showAll="0" hideNewItems="1" dataSourceSort="1">
      <items count="1">
        <item t="default"/>
      </items>
    </pivotField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allDrilled="1" outline="0" showAll="0" hideNewItems="1" dataSourceSort="1" defaultAttributeDrillState="1"/>
    <pivotField dataField="1" compact="0" outline="0" showAll="0"/>
    <pivotField axis="axisRow" compact="0" allDrilled="1" outline="0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3">
    <field x="21"/>
    <field x="22"/>
    <field x="33"/>
  </rowFields>
  <rowItems count="14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</rowItems>
  <colFields count="1">
    <field x="3"/>
  </colFields>
  <colItems count="1">
    <i>
      <x/>
    </i>
  </colItems>
  <dataFields count="1">
    <dataField fld="32" baseField="0" baseItem="0"/>
  </dataFields>
  <formats count="5">
    <format dxfId="19">
      <pivotArea field="6" type="button" dataOnly="0" labelOnly="1" outline="0"/>
    </format>
    <format dxfId="18">
      <pivotArea outline="0" fieldPosition="0">
        <references count="1">
          <reference field="4" count="1" selected="0">
            <x v="4"/>
          </reference>
        </references>
      </pivotArea>
    </format>
    <format dxfId="17">
      <pivotArea dataOnly="0" labelOnly="1" outline="0" fieldPosition="0">
        <references count="1">
          <reference field="4" count="1">
            <x v="4"/>
          </reference>
        </references>
      </pivotArea>
    </format>
    <format dxfId="16">
      <pivotArea outline="0" fieldPosition="0">
        <references count="1">
          <reference field="4" count="1" selected="0">
            <x v="5"/>
          </reference>
        </references>
      </pivotArea>
    </format>
    <format dxfId="15">
      <pivotArea dataOnly="0" labelOnly="1" outline="0" fieldPosition="0">
        <references count="1">
          <reference field="4" count="1">
            <x v="5"/>
          </reference>
        </references>
      </pivotArea>
    </format>
  </formats>
  <pivotHierarchies count="467">
    <pivotHierarchy multipleItemSelectionAllowed="1">
      <members count="2" level="1">
        <member name="[Dim Car Own Type].[Car Own Type Id].&amp;[1]"/>
        <member name="[Dim Car Own Type].[Car Own Type Id].&amp;[3]"/>
      </members>
    </pivotHierarchy>
    <pivotHierarchy includeNewItemsInFilter="1"/>
    <pivotHierarchy includeNewItemsInFilter="1"/>
    <pivotHierarchy/>
    <pivotHierarchy/>
    <pivotHierarchy/>
    <pivotHierarchy includeNewItemsInFilter="1"/>
    <pivotHierarchy/>
    <pivotHierarchy multipleItemSelectionAllowed="1">
      <mps count="5">
        <mp field="26"/>
        <mp field="27"/>
        <mp field="28"/>
        <mp field="29"/>
        <mp field="30"/>
      </mps>
    </pivotHierarchy>
    <pivotHierarchy multipleItemSelectionAllowed="1">
      <mps count="1">
        <mp field="2"/>
      </mps>
      <members count="1" level="1">
        <member name="[Dim Mafilim].[Hierarchy 1].[Operator Id 1].&amp;[5]"/>
      </members>
    </pivotHierarchy>
    <pivotHierarchy includeNewItemsInFilter="1">
      <mps count="5">
        <mp field="16"/>
        <mp field="17"/>
        <mp field="18"/>
        <mp field="19"/>
        <mp field="20"/>
      </mps>
      <members count="102" level="1">
        <member name="[Dim Mafilim].[Hierarchy 2].[Operator Id 1].&amp;[0]"/>
        <member name="[Dim Mafilim].[Hierarchy 2].[Operator Id 1].&amp;[2]"/>
        <member name="[Dim Mafilim].[Hierarchy 2].[Operator Id 1].&amp;[3]"/>
        <member name="[Dim Mafilim].[Hierarchy 2].[Operator Id 1].&amp;[4]"/>
        <member name="[Dim Mafilim].[Hierarchy 2].[Operator Id 1].&amp;[6]"/>
        <member name="[Dim Mafilim].[Hierarchy 2].[Operator Id 1].&amp;[7]"/>
        <member name="[Dim Mafilim].[Hierarchy 2].[Operator Id 1].&amp;[8]"/>
        <member name="[Dim Mafilim].[Hierarchy 2].[Operator Id 1].&amp;[9]"/>
        <member name="[Dim Mafilim].[Hierarchy 2].[Operator Id 1].&amp;[-1]"/>
        <member name="[Dim Mafilim].[Hierarchy 2].[Operator Id 1].&amp;[-2]"/>
        <member name="[Dim Mafilim].[Hierarchy 2].[Operator Id 1].&amp;[10]"/>
        <member name="[Dim Mafilim].[Hierarchy 2].[Operator Id 1].&amp;[11]"/>
        <member name="[Dim Mafilim].[Hierarchy 2].[Operator Id 1].&amp;[14]"/>
        <member name="[Dim Mafilim].[Hierarchy 2].[Operator Id 1].&amp;[15]"/>
        <member name="[Dim Mafilim].[Hierarchy 2].[Operator Id 1].&amp;[16]"/>
        <member name="[Dim Mafilim].[Hierarchy 2].[Operator Id 1].&amp;[17]"/>
        <member name="[Dim Mafilim].[Hierarchy 2].[Operator Id 1].&amp;[18]"/>
        <member name="[Dim Mafilim].[Hierarchy 2].[Operator Id 1].&amp;[19]"/>
        <member name="[Dim Mafilim].[Hierarchy 2].[Operator Id 1].&amp;[20]"/>
        <member name="[Dim Mafilim].[Hierarchy 2].[Operator Id 1].&amp;[21]"/>
        <member name="[Dim Mafilim].[Hierarchy 2].[Operator Id 1].&amp;[23]"/>
        <member name="[Dim Mafilim].[Hierarchy 2].[Operator Id 1].&amp;[24]"/>
        <member name="[Dim Mafilim].[Hierarchy 2].[Operator Id 1].&amp;[25]"/>
        <member name="[Dim Mafilim].[Hierarchy 2].[Operator Id 1].&amp;[30]"/>
        <member name="[Dim Mafilim].[Hierarchy 2].[Operator Id 1].&amp;[31]"/>
        <member name="[Dim Mafilim].[Hierarchy 2].[Operator Id 1].&amp;[32]"/>
        <member name="[Dim Mafilim].[Hierarchy 2].[Operator Id 1].&amp;[41]"/>
        <member name="[Dim Mafilim].[Hierarchy 2].[Operator Id 1].&amp;[42]"/>
        <member name="[Dim Mafilim].[Hierarchy 2].[Operator Id 1].&amp;[43]"/>
        <member name="[Dim Mafilim].[Hierarchy 2].[Operator Id 1].&amp;[44]"/>
        <member name="[Dim Mafilim].[Hierarchy 2].[Operator Id 1].&amp;[45]"/>
        <member name="[Dim Mafilim].[Hierarchy 2].[Operator Id 1].&amp;[46]"/>
        <member name="[Dim Mafilim].[Hierarchy 2].[Operator Id 1].&amp;[47]"/>
        <member name="[Dim Mafilim].[Hierarchy 2].[Operator Id 1].&amp;[48]"/>
        <member name="[Dim Mafilim].[Hierarchy 2].[Operator Id 1].&amp;[49]"/>
        <member name="[Dim Mafilim].[Hierarchy 2].[Operator Id 1].&amp;[50]"/>
        <member name="[Dim Mafilim].[Hierarchy 2].[Operator Id 1].&amp;[51]"/>
        <member name="[Dim Mafilim].[Hierarchy 2].[Operator Id 1].&amp;[52]"/>
        <member name="[Dim Mafilim].[Hierarchy 2].[Operator Id 1].&amp;[53]"/>
        <member name="[Dim Mafilim].[Hierarchy 2].[Operator Id 1].&amp;[99]"/>
        <member name="[Dim Mafilim].[Hierarchy 2].[Operator Id 1].&amp;[100]"/>
        <member name="[Dim Mafilim].[Hierarchy 2].[Operator Id 1].&amp;[102]"/>
        <member name="[Dim Mafilim].[Hierarchy 2].[Operator Id 1].&amp;[104]"/>
        <member name="[Dim Mafilim].[Hierarchy 2].[Operator Id 1].&amp;[105]"/>
        <member name="[Dim Mafilim].[Hierarchy 2].[Operator Id 1].&amp;[107]"/>
        <member name="[Dim Mafilim].[Hierarchy 2].[Operator Id 1].&amp;[108]"/>
        <member name="[Dim Mafilim].[Hierarchy 2].[Operator Id 1].&amp;[109]"/>
        <member name="[Dim Mafilim].[Hierarchy 2].[Operator Id 1].&amp;[112]"/>
        <member name="[Dim Mafilim].[Hierarchy 2].[Operator Id 1].&amp;[114]"/>
        <member name="[Dim Mafilim].[Hierarchy 2].[Operator Id 1].&amp;[115]"/>
        <member name="[Dim Mafilim].[Hierarchy 2].[Operator Id 1].&amp;[116]"/>
        <member name="[Dim Mafilim].[Hierarchy 2].[Operator Id 1].&amp;[119]"/>
        <member name="[Dim Mafilim].[Hierarchy 2].[Operator Id 1].&amp;[121]"/>
        <member name="[Dim Mafilim].[Hierarchy 2].[Operator Id 1].&amp;[122]"/>
        <member name="[Dim Mafilim].[Hierarchy 2].[Operator Id 1].&amp;[125]"/>
        <member name="[Dim Mafilim].[Hierarchy 2].[Operator Id 1].&amp;[129]"/>
        <member name="[Dim Mafilim].[Hierarchy 2].[Operator Id 1].&amp;[130]"/>
        <member name="[Dim Mafilim].[Hierarchy 2].[Operator Id 1].&amp;[131]"/>
        <member name="[Dim Mafilim].[Hierarchy 2].[Operator Id 1].&amp;[132]"/>
        <member name="[Dim Mafilim].[Hierarchy 2].[Operator Id 1].&amp;[134]"/>
        <member name="[Dim Mafilim].[Hierarchy 2].[Operator Id 1].&amp;[137]"/>
        <member name="[Dim Mafilim].[Hierarchy 2].[Operator Id 1].&amp;[139]"/>
        <member name="[Dim Mafilim].[Hierarchy 2].[Operator Id 1].&amp;[140]"/>
        <member name="[Dim Mafilim].[Hierarchy 2].[Operator Id 1].&amp;[141]"/>
        <member name="[Dim Mafilim].[Hierarchy 2].[Operator Id 1].&amp;[143]"/>
        <member name="[Dim Mafilim].[Hierarchy 2].[Operator Id 1].&amp;[144]"/>
        <member name="[Dim Mafilim].[Hierarchy 2].[Operator Id 1].&amp;[146]"/>
        <member name="[Dim Mafilim].[Hierarchy 2].[Operator Id 1].&amp;[148]"/>
        <member name="[Dim Mafilim].[Hierarchy 2].[Operator Id 1].&amp;[151]"/>
        <member name="[Dim Mafilim].[Hierarchy 2].[Operator Id 1].&amp;[152]"/>
        <member name="[Dim Mafilim].[Hierarchy 2].[Operator Id 1].&amp;[153]"/>
        <member name="[Dim Mafilim].[Hierarchy 2].[Operator Id 1].&amp;[154]"/>
        <member name="[Dim Mafilim].[Hierarchy 2].[Operator Id 1].&amp;[156]"/>
        <member name="[Dim Mafilim].[Hierarchy 2].[Operator Id 1].&amp;[157]"/>
        <member name="[Dim Mafilim].[Hierarchy 2].[Operator Id 1].&amp;[158]"/>
        <member name="[Dim Mafilim].[Hierarchy 2].[Operator Id 1].&amp;[159]"/>
        <member name="[Dim Mafilim].[Hierarchy 2].[Operator Id 1].&amp;[160]"/>
        <member name="[Dim Mafilim].[Hierarchy 2].[Operator Id 1].&amp;[162]"/>
        <member name="[Dim Mafilim].[Hierarchy 2].[Operator Id 1].&amp;[163]"/>
        <member name="[Dim Mafilim].[Hierarchy 2].[Operator Id 1].&amp;[164]"/>
        <member name="[Dim Mafilim].[Hierarchy 2].[Operator Id 1].&amp;[165]"/>
        <member name="[Dim Mafilim].[Hierarchy 2].[Operator Id 1].&amp;[166]"/>
        <member name="[Dim Mafilim].[Hierarchy 2].[Operator Id 1].&amp;[167]"/>
        <member name="[Dim Mafilim].[Hierarchy 2].[Operator Id 1].&amp;[169]"/>
        <member name="[Dim Mafilim].[Hierarchy 2].[Operator Id 1].&amp;[170]"/>
        <member name="[Dim Mafilim].[Hierarchy 2].[Operator Id 1].&amp;[171]"/>
        <member name="[Dim Mafilim].[Hierarchy 2].[Operator Id 1].&amp;[175]"/>
        <member name="[Dim Mafilim].[Hierarchy 2].[Operator Id 1].&amp;[177]"/>
        <member name="[Dim Mafilim].[Hierarchy 2].[Operator Id 1].&amp;[178]"/>
        <member name="[Dim Mafilim].[Hierarchy 2].[Operator Id 1].&amp;[179]"/>
        <member name="[Dim Mafilim].[Hierarchy 2].[Operator Id 1].&amp;[182]"/>
        <member name="[Dim Mafilim].[Hierarchy 2].[Operator Id 1].&amp;[247]"/>
        <member name="[Dim Mafilim].[Hierarchy 2].[Operator Id 1].&amp;[248]"/>
        <member name="[Dim Mafilim].[Hierarchy 2].[Operator Id 1].&amp;[249]"/>
        <member name="[Dim Mafilim].[Hierarchy 2].[Operator Id 1].&amp;[252]"/>
        <member name="[Dim Mafilim].[Hierarchy 2].[Operator Id 1].&amp;[253]"/>
        <member name="[Dim Mafilim].[Hierarchy 2].[Operator Id 1].&amp;[254]"/>
        <member name="[Dim Mafilim].[Hierarchy 2].[Operator Id 1].&amp;[255]"/>
        <member name="[Dim Mafilim].[Hierarchy 2].[Operator Id 1].&amp;[256]"/>
        <member name="[Dim Mafilim].[Hierarchy 2].[Operator Id 1].&amp;[500]"/>
        <member name="[Dim Mafilim].[Hierarchy 2].[Operator Id 1].&amp;[999]"/>
        <member name="[Dim Mafilim].[Hierarchy 2].[כלל ענפי].UNKNOWNMEMBER"/>
      </members>
    </pivotHierarchy>
    <pivotHierarchy includeNewItemsInFilter="1"/>
    <pivotHierarchy/>
    <pivotHierarchy includeNewItemsInFilter="1"/>
    <pivotHierarchy includeNewItemsInFilter="1"/>
    <pivotHierarchy/>
    <pivotHierarchy/>
    <pivotHierarchy includeNewItemsInFilter="1"/>
    <pivotHierarchy multipleItemSelectionAllowed="1"/>
    <pivotHierarchy/>
    <pivotHierarchy includeNewItemsInFilter="1"/>
    <pivotHierarchy includeNewItemsInFilter="1"/>
    <pivotHierarchy includeNewItemsInFilter="1">
      <mps count="1">
        <mp field="10"/>
      </mps>
      <members count="11" level="1">
        <member name="[Dim Time].[Hierarchy].[Year Key].&amp;[1800]"/>
        <member name="[Dim Time].[Hierarchy].[Year Key].&amp;[2009]"/>
        <member name="[Dim Time].[Hierarchy].[Year Key].&amp;[2010]"/>
        <member name="[Dim Time].[Hierarchy].[Year Key].&amp;[2011]"/>
        <member name="[Dim Time].[Hierarchy].[Year Key].&amp;[2012]"/>
        <member name="[Dim Time].[Hierarchy].[Year Key].&amp;[2013]"/>
        <member name="[Dim Time].[Hierarchy].[Year Key].&amp;[2014]"/>
        <member name="[Dim Time].[Hierarchy].[Year Key].&amp;[2015]"/>
        <member name="[Dim Time].[Hierarchy].[Year Key].&amp;[2016]"/>
        <member name="[Dim Time].[Hierarchy].[Year Key].&amp;[2019]"/>
        <member name="[Dim Time].[Hierarchy].[Year Key].&amp;[9999]"/>
      </members>
      <members count="1" level="3">
        <member name="[Dim Time].[Hierarchy].[Quarter Key].&amp;[2018Q4]"/>
      </members>
      <members count="2" level="4">
        <member name="[Dim Time].[Hierarchy].[Month Key].&amp;[201808]"/>
        <member name="[Dim Time].[Hierarchy].[Month Key].&amp;[201809]"/>
      </members>
    </pivotHierarchy>
    <pivotHierarchy includeNewItemsInFilter="1">
      <members count="29" level="1">
        <member name="[Dim Time].[Hierarchy 1].[Year Key].&amp;[1800]"/>
        <member name="[Dim Time].[Hierarchy 1].[Year Key].&amp;[2009]"/>
        <member name="[Dim Time].[Hierarchy 1].[Year Key].&amp;[2010]"/>
        <member name="[Dim Time].[Hierarchy 1].[Year Key].&amp;[2011]"/>
        <member name="[Dim Time].[Hierarchy 1].[Year Key].&amp;[2012]"/>
        <member name="[Dim Time].[Hierarchy 1].[Year Key].&amp;[2013]"/>
        <member name="[Dim Time].[Hierarchy 1].[Year Key].&amp;[2014]"/>
        <member name="[Dim Time].[Hierarchy 1].[Year Key].&amp;[2015]"/>
        <member name="[Dim Time].[Hierarchy 1].[Year Key].&amp;[2016]"/>
        <member name="[Dim Time].[Hierarchy 1].[Year Key].&amp;[2017]"/>
        <member name="[Dim Time].[Hierarchy 1].[Year Key].&amp;[2018]"/>
        <member name=""/>
        <member name="[Dim Time].[Hierarchy 1].[Year Key].&amp;[2021]"/>
        <member name="[Dim Time].[Hierarchy 1].[Year Key].&amp;[2022]"/>
        <member name="[Dim Time].[Hierarchy 1].[Year Key].&amp;[2023]"/>
        <member name="[Dim Time].[Hierarchy 1].[Year Key].&amp;[2024]"/>
        <member name="[Dim Time].[Hierarchy 1].[Year Key].&amp;[2025]"/>
        <member name="[Dim Time].[Hierarchy 1].[Year Key].&amp;[2026]"/>
        <member name="[Dim Time].[Hierarchy 1].[Year Key].&amp;[2027]"/>
        <member name="[Dim Time].[Hierarchy 1].[Year Key].&amp;[2028]"/>
        <member name="[Dim Time].[Hierarchy 1].[Year Key].&amp;[2029]"/>
        <member name="[Dim Time].[Hierarchy 1].[Year Key].&amp;[2030]"/>
        <member name="[Dim Time].[Hierarchy 1].[Year Key].&amp;[2031]"/>
        <member name="[Dim Time].[Hierarchy 1].[Year Key].&amp;[2032]"/>
        <member name="[Dim Time].[Hierarchy 1].[Year Key].&amp;[2033]"/>
        <member name="[Dim Time].[Hierarchy 1].[Year Key].&amp;[2034]"/>
        <member name="[Dim Time].[Hierarchy 1].[Year Key].&amp;[2035]"/>
        <member name="[Dim Time].[Hierarchy 1].[Year Key].&amp;[2036]"/>
        <member name="[Dim Time].[Hierarchy 1].[Year Key].&amp;[999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  <pivotHierarchy/>
    <pivotHierarchy/>
    <pivotHierarchy/>
    <pivotHierarchy/>
  </pivotHierarchies>
  <pivotTableStyleInfo showRowHeaders="1" showColHeaders="1" showRowStripes="0" showColStripes="0" showLastColumn="1"/>
  <rowHierarchiesUsage count="2">
    <rowHierarchyUsage hierarchyUsage="8"/>
    <rowHierarchyUsage hierarchyUsage="18"/>
  </rowHierarchiesUsage>
  <colHierarchiesUsage count="1">
    <colHierarchyUsage hierarchyUsage="23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</extLst>
</pivotTableDefinition>
</file>

<file path=xl/pivotTables/pivotTable5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נתונים" updatedVersion="5" minRefreshableVersion="3" useAutoFormatting="1" subtotalHiddenItems="1" rowGrandTotals="0" colGrandTotals="0" itemPrintTitles="1" createdVersion="5" indent="0" compact="0" compactData="0" gridDropZones="1" fieldListSortAscending="1">
  <location ref="A4:E791" firstHeaderRow="1" firstDataRow="2" firstDataCol="4"/>
  <pivotFields count="34">
    <pivotField name="מפעיל" compact="0" allDrilled="1" outline="0" subtotalTop="0" showAll="0" hideNewItems="1" dataSourceSort="1" defaultSubtotal="0"/>
    <pivotField compact="0" outline="0" showAll="0" hideNewItems="1" dataSourceSort="1"/>
    <pivotField compact="0" outline="0" showAll="0" dataSourceSort="1" defaultSubtotal="0" showPropTip="1"/>
    <pivotField axis="axisCol" compact="0" allDrilled="1" outline="0" showAll="0" dataSourceSort="1">
      <items count="3">
        <item c="1" x="0"/>
        <item s="1" x="1" d="1"/>
        <item t="default"/>
      </items>
    </pivotField>
    <pivotField axis="axisCol" compact="0" outline="0" showAll="0" dataSourceSort="1">
      <items count="7">
        <item x="0"/>
        <item x="1"/>
        <item x="2"/>
        <item x="3"/>
        <item x="4"/>
        <item x="5"/>
        <item t="default"/>
      </items>
    </pivotField>
    <pivotField compact="0" allDrilled="1" outline="0" showAll="0" dataSourceSort="1" defaultSubtotal="0"/>
    <pivotField compact="0" outline="0" showAll="0" dataSourceSort="1" defaultSubtotal="0"/>
    <pivotField compact="0" outline="0" showAll="0" dataSourceSort="1" defaultSubtotal="0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allDrilled="1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axis="axisRow" compact="0" allDrilled="1" outline="0" showAll="0" hideNewItems="1" dataSourceSort="1" defaultSubtotal="0">
      <items count="14">
        <item c="1" x="0" d="1"/>
        <item x="1" d="1"/>
        <item x="2" d="1"/>
        <item x="3" d="1"/>
        <item x="4" d="1"/>
        <item x="5" d="1"/>
        <item x="6" d="1"/>
        <item x="7" d="1"/>
        <item x="8" d="1"/>
        <item x="9" d="1"/>
        <item x="10" d="1"/>
        <item x="11" d="1"/>
        <item x="12" d="1"/>
        <item x="13" d="1"/>
      </items>
    </pivotField>
    <pivotField axis="axisRow" compact="0" outline="0" showAll="0" hideNewItems="1" dataSourceSort="1" defaultSubtotal="0">
      <items count="2">
        <item s="1" c="1" x="0" d="1"/>
        <item x="1" d="1"/>
      </items>
    </pivotField>
    <pivotField axis="axisRow" compact="0" outline="0" showAll="0" hideNewItems="1" dataSourceSort="1" defaultSubtotal="0">
      <items count="54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c="1" x="12"/>
        <item c="1" x="13"/>
        <item c="1" x="14"/>
        <item c="1" x="15"/>
        <item c="1" x="16"/>
        <item c="1" x="17"/>
        <item c="1" x="18"/>
        <item c="1" x="19"/>
        <item c="1" x="20"/>
        <item c="1" x="21"/>
        <item c="1" x="22"/>
        <item c="1" x="23"/>
        <item c="1" x="24"/>
        <item c="1" x="25"/>
        <item c="1" x="26"/>
        <item c="1" x="27"/>
        <item c="1" x="28"/>
        <item c="1" x="29"/>
        <item c="1" x="30"/>
        <item c="1" x="31"/>
        <item c="1" x="32"/>
        <item c="1" x="33"/>
        <item c="1" x="34"/>
        <item c="1" x="35"/>
        <item c="1" x="36"/>
        <item c="1" x="37"/>
        <item c="1" x="38"/>
        <item c="1" x="39"/>
        <item c="1" x="40"/>
        <item c="1" x="41"/>
        <item c="1" x="42"/>
        <item c="1" x="43"/>
        <item c="1" x="44"/>
        <item c="1" x="45"/>
        <item c="1" x="46"/>
        <item c="1" x="47"/>
        <item c="1" x="48"/>
        <item c="1" x="49"/>
        <item c="1" x="50"/>
        <item c="1" x="51"/>
        <item c="1" x="52"/>
        <item c="1" x="53"/>
      </items>
    </pivotField>
    <pivotField axis="axisRow" compact="0" outline="0" showAll="0" hideNewItems="1" dataSourceSort="1">
      <items count="1">
        <item t="default"/>
      </items>
    </pivotField>
    <pivotField axis="axisRow" compact="0" outline="0" showAll="0" hideNewItems="1" dataSourceSort="1">
      <items count="1">
        <item t="default"/>
      </items>
    </pivotField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allDrilled="1" outline="0" showAll="0" hideNewItems="1" dataSourceSort="1" defaultAttributeDrillState="1"/>
    <pivotField dataField="1" compact="0" outline="0" showAll="0"/>
    <pivotField axis="axisRow" compact="0" allDrilled="1" outline="0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</pivotFields>
  <rowFields count="4">
    <field x="21"/>
    <field x="22"/>
    <field x="23"/>
    <field x="33"/>
  </rowFields>
  <rowItems count="786">
    <i>
      <x/>
      <x/>
      <x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2"/>
      <x/>
    </i>
    <i r="3">
      <x v="1"/>
    </i>
    <i r="3">
      <x v="2"/>
    </i>
    <i r="3">
      <x v="3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7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8"/>
      <x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9"/>
      <x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0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1"/>
      <x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2"/>
      <x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3"/>
      <x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4"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6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7"/>
      <x/>
    </i>
    <i r="3">
      <x v="1"/>
    </i>
    <i r="3">
      <x v="3"/>
    </i>
    <i r="3">
      <x v="7"/>
    </i>
    <i r="3">
      <x v="10"/>
    </i>
    <i r="3">
      <x v="11"/>
    </i>
    <i r="3">
      <x v="12"/>
    </i>
    <i r="3">
      <x v="13"/>
    </i>
    <i r="3">
      <x v="17"/>
    </i>
    <i r="2">
      <x v="18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19"/>
      <x/>
    </i>
    <i r="3">
      <x v="3"/>
    </i>
    <i r="3">
      <x v="6"/>
    </i>
    <i r="3">
      <x v="7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7"/>
    </i>
    <i r="3">
      <x v="18"/>
    </i>
    <i r="2">
      <x v="20"/>
      <x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6"/>
    </i>
    <i r="3">
      <x v="17"/>
    </i>
    <i r="3">
      <x v="18"/>
    </i>
    <i r="2">
      <x v="21"/>
      <x/>
    </i>
    <i r="3">
      <x v="1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7"/>
    </i>
    <i r="3">
      <x v="18"/>
    </i>
    <i r="2">
      <x v="22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23"/>
      <x v="6"/>
    </i>
    <i r="3">
      <x v="7"/>
    </i>
    <i r="3">
      <x v="10"/>
    </i>
    <i r="3">
      <x v="12"/>
    </i>
    <i r="3">
      <x v="13"/>
    </i>
    <i r="3">
      <x v="14"/>
    </i>
    <i r="3">
      <x v="17"/>
    </i>
    <i r="3">
      <x v="18"/>
    </i>
    <i r="2">
      <x v="24"/>
      <x/>
    </i>
    <i r="3">
      <x v="1"/>
    </i>
    <i r="3">
      <x v="2"/>
    </i>
    <i r="3">
      <x v="3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2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26"/>
      <x/>
    </i>
    <i r="3">
      <x v="6"/>
    </i>
    <i r="3">
      <x v="7"/>
    </i>
    <i r="3">
      <x v="10"/>
    </i>
    <i r="3">
      <x v="11"/>
    </i>
    <i r="3">
      <x v="12"/>
    </i>
    <i r="3">
      <x v="13"/>
    </i>
    <i r="3">
      <x v="15"/>
    </i>
    <i r="3">
      <x v="17"/>
    </i>
    <i r="3">
      <x v="18"/>
    </i>
    <i r="2">
      <x v="27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28"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29"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0"/>
      <x/>
    </i>
    <i r="3">
      <x v="1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2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3"/>
      <x/>
    </i>
    <i r="3">
      <x v="6"/>
    </i>
    <i r="3">
      <x v="7"/>
    </i>
    <i r="3">
      <x v="10"/>
    </i>
    <i r="3">
      <x v="11"/>
    </i>
    <i r="3">
      <x v="12"/>
    </i>
    <i r="3">
      <x v="13"/>
    </i>
    <i r="3">
      <x v="15"/>
    </i>
    <i r="3">
      <x v="17"/>
    </i>
    <i r="3">
      <x v="18"/>
    </i>
    <i r="2">
      <x v="34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5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7"/>
    </i>
    <i r="3">
      <x v="18"/>
    </i>
    <i r="2">
      <x v="36"/>
      <x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7"/>
      <x/>
    </i>
    <i r="3">
      <x v="7"/>
    </i>
    <i r="3">
      <x v="10"/>
    </i>
    <i r="3">
      <x v="11"/>
    </i>
    <i r="3">
      <x v="12"/>
    </i>
    <i r="3">
      <x v="13"/>
    </i>
    <i r="2">
      <x v="38"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39"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40"/>
      <x/>
    </i>
    <i r="3">
      <x v="1"/>
    </i>
    <i r="3">
      <x v="7"/>
    </i>
    <i r="3">
      <x v="10"/>
    </i>
    <i r="3">
      <x v="12"/>
    </i>
    <i r="3">
      <x v="13"/>
    </i>
    <i r="3">
      <x v="14"/>
    </i>
    <i r="3">
      <x v="17"/>
    </i>
    <i r="3">
      <x v="18"/>
    </i>
    <i r="2">
      <x v="41"/>
      <x/>
    </i>
    <i r="3">
      <x v="1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42"/>
      <x/>
    </i>
    <i r="3">
      <x v="1"/>
    </i>
    <i r="3">
      <x v="2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43"/>
      <x v="6"/>
    </i>
    <i r="3">
      <x v="7"/>
    </i>
    <i r="3">
      <x v="10"/>
    </i>
    <i r="3">
      <x v="12"/>
    </i>
    <i r="2">
      <x v="44"/>
      <x v="6"/>
    </i>
    <i r="3">
      <x v="10"/>
    </i>
    <i r="3">
      <x v="12"/>
    </i>
    <i r="2">
      <x v="45"/>
      <x/>
    </i>
    <i r="3">
      <x v="6"/>
    </i>
    <i r="3">
      <x v="7"/>
    </i>
    <i r="3">
      <x v="10"/>
    </i>
    <i r="3">
      <x v="12"/>
    </i>
    <i r="3">
      <x v="13"/>
    </i>
    <i r="3">
      <x v="14"/>
    </i>
    <i r="3">
      <x v="15"/>
    </i>
    <i r="3">
      <x v="17"/>
    </i>
    <i r="3">
      <x v="18"/>
    </i>
    <i r="2">
      <x v="46"/>
      <x v="2"/>
    </i>
    <i r="3">
      <x v="6"/>
    </i>
    <i r="3">
      <x v="7"/>
    </i>
    <i r="3">
      <x v="10"/>
    </i>
    <i r="3">
      <x v="12"/>
    </i>
    <i r="3">
      <x v="14"/>
    </i>
    <i r="2">
      <x v="47"/>
      <x/>
    </i>
    <i r="3">
      <x v="5"/>
    </i>
    <i r="3">
      <x v="6"/>
    </i>
    <i r="3">
      <x v="7"/>
    </i>
    <i r="3">
      <x v="8"/>
    </i>
    <i r="3">
      <x v="10"/>
    </i>
    <i r="3">
      <x v="12"/>
    </i>
    <i r="3">
      <x v="14"/>
    </i>
    <i r="2">
      <x v="48"/>
      <x v="5"/>
    </i>
    <i r="3">
      <x v="7"/>
    </i>
    <i r="3">
      <x v="10"/>
    </i>
    <i r="3">
      <x v="11"/>
    </i>
    <i r="3">
      <x v="14"/>
    </i>
    <i r="2">
      <x v="49"/>
      <x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2">
      <x v="50"/>
      <x/>
    </i>
    <i r="3">
      <x v="6"/>
    </i>
    <i r="3">
      <x v="7"/>
    </i>
    <i r="3">
      <x v="10"/>
    </i>
    <i r="3">
      <x v="12"/>
    </i>
    <i r="3">
      <x v="13"/>
    </i>
    <i r="3">
      <x v="14"/>
    </i>
    <i r="2">
      <x v="51"/>
      <x/>
    </i>
    <i r="3">
      <x v="3"/>
    </i>
    <i r="3">
      <x v="6"/>
    </i>
    <i r="3">
      <x v="7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7"/>
    </i>
    <i r="3">
      <x v="18"/>
    </i>
    <i r="2">
      <x v="52"/>
      <x/>
    </i>
    <i r="3">
      <x v="1"/>
    </i>
    <i r="3">
      <x v="2"/>
    </i>
    <i r="3">
      <x v="3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7"/>
    </i>
    <i r="3">
      <x v="18"/>
    </i>
    <i r="2">
      <x v="53"/>
      <x/>
    </i>
    <i r="3">
      <x v="6"/>
    </i>
    <i r="3">
      <x v="7"/>
    </i>
    <i r="3">
      <x v="8"/>
    </i>
    <i r="3">
      <x v="10"/>
    </i>
    <i r="3">
      <x v="12"/>
    </i>
    <i r="3">
      <x v="14"/>
    </i>
    <i r="3">
      <x v="17"/>
    </i>
    <i r="3">
      <x v="18"/>
    </i>
  </rowItems>
  <colFields count="1">
    <field x="3"/>
  </colFields>
  <colItems count="1">
    <i>
      <x/>
    </i>
  </colItems>
  <dataFields count="1">
    <dataField fld="32" baseField="0" baseItem="0"/>
  </dataFields>
  <formats count="5">
    <format dxfId="4">
      <pivotArea field="6" type="button" dataOnly="0" labelOnly="1" outline="0"/>
    </format>
    <format dxfId="3">
      <pivotArea outline="0" fieldPosition="0">
        <references count="1">
          <reference field="4" count="1" selected="0">
            <x v="4"/>
          </reference>
        </references>
      </pivotArea>
    </format>
    <format dxfId="2">
      <pivotArea dataOnly="0" labelOnly="1" outline="0" fieldPosition="0">
        <references count="1">
          <reference field="4" count="1">
            <x v="4"/>
          </reference>
        </references>
      </pivotArea>
    </format>
    <format dxfId="1">
      <pivotArea outline="0" fieldPosition="0">
        <references count="1">
          <reference field="4" count="1" selected="0">
            <x v="5"/>
          </reference>
        </references>
      </pivotArea>
    </format>
    <format dxfId="0">
      <pivotArea dataOnly="0" labelOnly="1" outline="0" fieldPosition="0">
        <references count="1">
          <reference field="4" count="1">
            <x v="5"/>
          </reference>
        </references>
      </pivotArea>
    </format>
  </formats>
  <pivotHierarchies count="467">
    <pivotHierarchy multipleItemSelectionAllowed="1">
      <members count="2" level="1">
        <member name="[Dim Car Own Type].[Car Own Type Id].&amp;[1]"/>
        <member name="[Dim Car Own Type].[Car Own Type Id].&amp;[3]"/>
      </members>
    </pivotHierarchy>
    <pivotHierarchy includeNewItemsInFilter="1"/>
    <pivotHierarchy includeNewItemsInFilter="1"/>
    <pivotHierarchy/>
    <pivotHierarchy/>
    <pivotHierarchy/>
    <pivotHierarchy includeNewItemsInFilter="1"/>
    <pivotHierarchy/>
    <pivotHierarchy multipleItemSelectionAllowed="1">
      <mps count="5">
        <mp field="26"/>
        <mp field="27"/>
        <mp field="28"/>
        <mp field="29"/>
        <mp field="30"/>
      </mps>
    </pivotHierarchy>
    <pivotHierarchy multipleItemSelectionAllowed="1">
      <mps count="1">
        <mp field="2"/>
      </mps>
      <members count="1" level="1">
        <member name="[Dim Mafilim].[Hierarchy 1].[Operator Id 1].&amp;[5]"/>
      </members>
    </pivotHierarchy>
    <pivotHierarchy includeNewItemsInFilter="1">
      <mps count="5">
        <mp field="16"/>
        <mp field="17"/>
        <mp field="18"/>
        <mp field="19"/>
        <mp field="20"/>
      </mps>
      <members count="102" level="1">
        <member name="[Dim Mafilim].[Hierarchy 2].[Operator Id 1].&amp;[0]"/>
        <member name="[Dim Mafilim].[Hierarchy 2].[Operator Id 1].&amp;[2]"/>
        <member name="[Dim Mafilim].[Hierarchy 2].[Operator Id 1].&amp;[3]"/>
        <member name="[Dim Mafilim].[Hierarchy 2].[Operator Id 1].&amp;[4]"/>
        <member name="[Dim Mafilim].[Hierarchy 2].[Operator Id 1].&amp;[6]"/>
        <member name="[Dim Mafilim].[Hierarchy 2].[Operator Id 1].&amp;[7]"/>
        <member name="[Dim Mafilim].[Hierarchy 2].[Operator Id 1].&amp;[8]"/>
        <member name="[Dim Mafilim].[Hierarchy 2].[Operator Id 1].&amp;[9]"/>
        <member name="[Dim Mafilim].[Hierarchy 2].[Operator Id 1].&amp;[-1]"/>
        <member name="[Dim Mafilim].[Hierarchy 2].[Operator Id 1].&amp;[-2]"/>
        <member name="[Dim Mafilim].[Hierarchy 2].[Operator Id 1].&amp;[10]"/>
        <member name="[Dim Mafilim].[Hierarchy 2].[Operator Id 1].&amp;[11]"/>
        <member name="[Dim Mafilim].[Hierarchy 2].[Operator Id 1].&amp;[14]"/>
        <member name="[Dim Mafilim].[Hierarchy 2].[Operator Id 1].&amp;[15]"/>
        <member name="[Dim Mafilim].[Hierarchy 2].[Operator Id 1].&amp;[16]"/>
        <member name="[Dim Mafilim].[Hierarchy 2].[Operator Id 1].&amp;[17]"/>
        <member name="[Dim Mafilim].[Hierarchy 2].[Operator Id 1].&amp;[18]"/>
        <member name="[Dim Mafilim].[Hierarchy 2].[Operator Id 1].&amp;[19]"/>
        <member name="[Dim Mafilim].[Hierarchy 2].[Operator Id 1].&amp;[20]"/>
        <member name="[Dim Mafilim].[Hierarchy 2].[Operator Id 1].&amp;[21]"/>
        <member name="[Dim Mafilim].[Hierarchy 2].[Operator Id 1].&amp;[23]"/>
        <member name="[Dim Mafilim].[Hierarchy 2].[Operator Id 1].&amp;[24]"/>
        <member name="[Dim Mafilim].[Hierarchy 2].[Operator Id 1].&amp;[25]"/>
        <member name="[Dim Mafilim].[Hierarchy 2].[Operator Id 1].&amp;[30]"/>
        <member name="[Dim Mafilim].[Hierarchy 2].[Operator Id 1].&amp;[31]"/>
        <member name="[Dim Mafilim].[Hierarchy 2].[Operator Id 1].&amp;[32]"/>
        <member name="[Dim Mafilim].[Hierarchy 2].[Operator Id 1].&amp;[41]"/>
        <member name="[Dim Mafilim].[Hierarchy 2].[Operator Id 1].&amp;[42]"/>
        <member name="[Dim Mafilim].[Hierarchy 2].[Operator Id 1].&amp;[43]"/>
        <member name="[Dim Mafilim].[Hierarchy 2].[Operator Id 1].&amp;[44]"/>
        <member name="[Dim Mafilim].[Hierarchy 2].[Operator Id 1].&amp;[45]"/>
        <member name="[Dim Mafilim].[Hierarchy 2].[Operator Id 1].&amp;[46]"/>
        <member name="[Dim Mafilim].[Hierarchy 2].[Operator Id 1].&amp;[47]"/>
        <member name="[Dim Mafilim].[Hierarchy 2].[Operator Id 1].&amp;[48]"/>
        <member name="[Dim Mafilim].[Hierarchy 2].[Operator Id 1].&amp;[49]"/>
        <member name="[Dim Mafilim].[Hierarchy 2].[Operator Id 1].&amp;[50]"/>
        <member name="[Dim Mafilim].[Hierarchy 2].[Operator Id 1].&amp;[51]"/>
        <member name="[Dim Mafilim].[Hierarchy 2].[Operator Id 1].&amp;[52]"/>
        <member name="[Dim Mafilim].[Hierarchy 2].[Operator Id 1].&amp;[53]"/>
        <member name="[Dim Mafilim].[Hierarchy 2].[Operator Id 1].&amp;[99]"/>
        <member name="[Dim Mafilim].[Hierarchy 2].[Operator Id 1].&amp;[100]"/>
        <member name="[Dim Mafilim].[Hierarchy 2].[Operator Id 1].&amp;[102]"/>
        <member name="[Dim Mafilim].[Hierarchy 2].[Operator Id 1].&amp;[104]"/>
        <member name="[Dim Mafilim].[Hierarchy 2].[Operator Id 1].&amp;[105]"/>
        <member name="[Dim Mafilim].[Hierarchy 2].[Operator Id 1].&amp;[107]"/>
        <member name="[Dim Mafilim].[Hierarchy 2].[Operator Id 1].&amp;[108]"/>
        <member name="[Dim Mafilim].[Hierarchy 2].[Operator Id 1].&amp;[109]"/>
        <member name="[Dim Mafilim].[Hierarchy 2].[Operator Id 1].&amp;[112]"/>
        <member name="[Dim Mafilim].[Hierarchy 2].[Operator Id 1].&amp;[114]"/>
        <member name="[Dim Mafilim].[Hierarchy 2].[Operator Id 1].&amp;[115]"/>
        <member name="[Dim Mafilim].[Hierarchy 2].[Operator Id 1].&amp;[116]"/>
        <member name="[Dim Mafilim].[Hierarchy 2].[Operator Id 1].&amp;[119]"/>
        <member name="[Dim Mafilim].[Hierarchy 2].[Operator Id 1].&amp;[121]"/>
        <member name="[Dim Mafilim].[Hierarchy 2].[Operator Id 1].&amp;[122]"/>
        <member name="[Dim Mafilim].[Hierarchy 2].[Operator Id 1].&amp;[125]"/>
        <member name="[Dim Mafilim].[Hierarchy 2].[Operator Id 1].&amp;[129]"/>
        <member name="[Dim Mafilim].[Hierarchy 2].[Operator Id 1].&amp;[130]"/>
        <member name="[Dim Mafilim].[Hierarchy 2].[Operator Id 1].&amp;[131]"/>
        <member name="[Dim Mafilim].[Hierarchy 2].[Operator Id 1].&amp;[132]"/>
        <member name="[Dim Mafilim].[Hierarchy 2].[Operator Id 1].&amp;[134]"/>
        <member name="[Dim Mafilim].[Hierarchy 2].[Operator Id 1].&amp;[137]"/>
        <member name="[Dim Mafilim].[Hierarchy 2].[Operator Id 1].&amp;[139]"/>
        <member name="[Dim Mafilim].[Hierarchy 2].[Operator Id 1].&amp;[140]"/>
        <member name="[Dim Mafilim].[Hierarchy 2].[Operator Id 1].&amp;[141]"/>
        <member name="[Dim Mafilim].[Hierarchy 2].[Operator Id 1].&amp;[143]"/>
        <member name="[Dim Mafilim].[Hierarchy 2].[Operator Id 1].&amp;[144]"/>
        <member name="[Dim Mafilim].[Hierarchy 2].[Operator Id 1].&amp;[146]"/>
        <member name="[Dim Mafilim].[Hierarchy 2].[Operator Id 1].&amp;[148]"/>
        <member name="[Dim Mafilim].[Hierarchy 2].[Operator Id 1].&amp;[151]"/>
        <member name="[Dim Mafilim].[Hierarchy 2].[Operator Id 1].&amp;[152]"/>
        <member name="[Dim Mafilim].[Hierarchy 2].[Operator Id 1].&amp;[153]"/>
        <member name="[Dim Mafilim].[Hierarchy 2].[Operator Id 1].&amp;[154]"/>
        <member name="[Dim Mafilim].[Hierarchy 2].[Operator Id 1].&amp;[156]"/>
        <member name="[Dim Mafilim].[Hierarchy 2].[Operator Id 1].&amp;[157]"/>
        <member name="[Dim Mafilim].[Hierarchy 2].[Operator Id 1].&amp;[158]"/>
        <member name="[Dim Mafilim].[Hierarchy 2].[Operator Id 1].&amp;[159]"/>
        <member name="[Dim Mafilim].[Hierarchy 2].[Operator Id 1].&amp;[160]"/>
        <member name="[Dim Mafilim].[Hierarchy 2].[Operator Id 1].&amp;[162]"/>
        <member name="[Dim Mafilim].[Hierarchy 2].[Operator Id 1].&amp;[163]"/>
        <member name="[Dim Mafilim].[Hierarchy 2].[Operator Id 1].&amp;[164]"/>
        <member name="[Dim Mafilim].[Hierarchy 2].[Operator Id 1].&amp;[165]"/>
        <member name="[Dim Mafilim].[Hierarchy 2].[Operator Id 1].&amp;[166]"/>
        <member name="[Dim Mafilim].[Hierarchy 2].[Operator Id 1].&amp;[167]"/>
        <member name="[Dim Mafilim].[Hierarchy 2].[Operator Id 1].&amp;[169]"/>
        <member name="[Dim Mafilim].[Hierarchy 2].[Operator Id 1].&amp;[170]"/>
        <member name="[Dim Mafilim].[Hierarchy 2].[Operator Id 1].&amp;[171]"/>
        <member name="[Dim Mafilim].[Hierarchy 2].[Operator Id 1].&amp;[175]"/>
        <member name="[Dim Mafilim].[Hierarchy 2].[Operator Id 1].&amp;[177]"/>
        <member name="[Dim Mafilim].[Hierarchy 2].[Operator Id 1].&amp;[178]"/>
        <member name="[Dim Mafilim].[Hierarchy 2].[Operator Id 1].&amp;[179]"/>
        <member name="[Dim Mafilim].[Hierarchy 2].[Operator Id 1].&amp;[182]"/>
        <member name="[Dim Mafilim].[Hierarchy 2].[Operator Id 1].&amp;[247]"/>
        <member name="[Dim Mafilim].[Hierarchy 2].[Operator Id 1].&amp;[248]"/>
        <member name="[Dim Mafilim].[Hierarchy 2].[Operator Id 1].&amp;[249]"/>
        <member name="[Dim Mafilim].[Hierarchy 2].[Operator Id 1].&amp;[252]"/>
        <member name="[Dim Mafilim].[Hierarchy 2].[Operator Id 1].&amp;[253]"/>
        <member name="[Dim Mafilim].[Hierarchy 2].[Operator Id 1].&amp;[254]"/>
        <member name="[Dim Mafilim].[Hierarchy 2].[Operator Id 1].&amp;[255]"/>
        <member name="[Dim Mafilim].[Hierarchy 2].[Operator Id 1].&amp;[256]"/>
        <member name="[Dim Mafilim].[Hierarchy 2].[Operator Id 1].&amp;[500]"/>
        <member name="[Dim Mafilim].[Hierarchy 2].[Operator Id 1].&amp;[999]"/>
        <member name="[Dim Mafilim].[Hierarchy 2].[כלל ענפי].UNKNOWNMEMBER"/>
      </members>
    </pivotHierarchy>
    <pivotHierarchy includeNewItemsInFilter="1"/>
    <pivotHierarchy/>
    <pivotHierarchy includeNewItemsInFilter="1"/>
    <pivotHierarchy includeNewItemsInFilter="1"/>
    <pivotHierarchy/>
    <pivotHierarchy/>
    <pivotHierarchy includeNewItemsInFilter="1"/>
    <pivotHierarchy multipleItemSelectionAllowed="1"/>
    <pivotHierarchy/>
    <pivotHierarchy includeNewItemsInFilter="1"/>
    <pivotHierarchy includeNewItemsInFilter="1"/>
    <pivotHierarchy includeNewItemsInFilter="1">
      <mps count="1">
        <mp field="10"/>
      </mps>
      <members count="11" level="1">
        <member name="[Dim Time].[Hierarchy].[Year Key].&amp;[1800]"/>
        <member name="[Dim Time].[Hierarchy].[Year Key].&amp;[2009]"/>
        <member name="[Dim Time].[Hierarchy].[Year Key].&amp;[2010]"/>
        <member name="[Dim Time].[Hierarchy].[Year Key].&amp;[2011]"/>
        <member name="[Dim Time].[Hierarchy].[Year Key].&amp;[2012]"/>
        <member name="[Dim Time].[Hierarchy].[Year Key].&amp;[2013]"/>
        <member name="[Dim Time].[Hierarchy].[Year Key].&amp;[2014]"/>
        <member name="[Dim Time].[Hierarchy].[Year Key].&amp;[2015]"/>
        <member name="[Dim Time].[Hierarchy].[Year Key].&amp;[2016]"/>
        <member name="[Dim Time].[Hierarchy].[Year Key].&amp;[2019]"/>
        <member name="[Dim Time].[Hierarchy].[Year Key].&amp;[9999]"/>
      </members>
      <members count="1" level="3">
        <member name="[Dim Time].[Hierarchy].[Quarter Key].&amp;[2018Q4]"/>
      </members>
      <members count="2" level="4">
        <member name="[Dim Time].[Hierarchy].[Month Key].&amp;[201808]"/>
        <member name="[Dim Time].[Hierarchy].[Month Key].&amp;[201809]"/>
      </members>
    </pivotHierarchy>
    <pivotHierarchy includeNewItemsInFilter="1">
      <members count="29" level="1">
        <member name="[Dim Time].[Hierarchy 1].[Year Key].&amp;[1800]"/>
        <member name="[Dim Time].[Hierarchy 1].[Year Key].&amp;[2009]"/>
        <member name="[Dim Time].[Hierarchy 1].[Year Key].&amp;[2010]"/>
        <member name="[Dim Time].[Hierarchy 1].[Year Key].&amp;[2011]"/>
        <member name="[Dim Time].[Hierarchy 1].[Year Key].&amp;[2012]"/>
        <member name="[Dim Time].[Hierarchy 1].[Year Key].&amp;[2013]"/>
        <member name="[Dim Time].[Hierarchy 1].[Year Key].&amp;[2014]"/>
        <member name="[Dim Time].[Hierarchy 1].[Year Key].&amp;[2015]"/>
        <member name="[Dim Time].[Hierarchy 1].[Year Key].&amp;[2016]"/>
        <member name="[Dim Time].[Hierarchy 1].[Year Key].&amp;[2017]"/>
        <member name="[Dim Time].[Hierarchy 1].[Year Key].&amp;[2018]"/>
        <member name=""/>
        <member name="[Dim Time].[Hierarchy 1].[Year Key].&amp;[2021]"/>
        <member name="[Dim Time].[Hierarchy 1].[Year Key].&amp;[2022]"/>
        <member name="[Dim Time].[Hierarchy 1].[Year Key].&amp;[2023]"/>
        <member name="[Dim Time].[Hierarchy 1].[Year Key].&amp;[2024]"/>
        <member name="[Dim Time].[Hierarchy 1].[Year Key].&amp;[2025]"/>
        <member name="[Dim Time].[Hierarchy 1].[Year Key].&amp;[2026]"/>
        <member name="[Dim Time].[Hierarchy 1].[Year Key].&amp;[2027]"/>
        <member name="[Dim Time].[Hierarchy 1].[Year Key].&amp;[2028]"/>
        <member name="[Dim Time].[Hierarchy 1].[Year Key].&amp;[2029]"/>
        <member name="[Dim Time].[Hierarchy 1].[Year Key].&amp;[2030]"/>
        <member name="[Dim Time].[Hierarchy 1].[Year Key].&amp;[2031]"/>
        <member name="[Dim Time].[Hierarchy 1].[Year Key].&amp;[2032]"/>
        <member name="[Dim Time].[Hierarchy 1].[Year Key].&amp;[2033]"/>
        <member name="[Dim Time].[Hierarchy 1].[Year Key].&amp;[2034]"/>
        <member name="[Dim Time].[Hierarchy 1].[Year Key].&amp;[2035]"/>
        <member name="[Dim Time].[Hierarchy 1].[Year Key].&amp;[2036]"/>
        <member name="[Dim Time].[Hierarchy 1].[Year Key].&amp;[999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  <pivotHierarchy/>
    <pivotHierarchy/>
    <pivotHierarchy/>
    <pivotHierarchy/>
  </pivotHierarchies>
  <pivotTableStyleInfo showRowHeaders="1" showColHeaders="1" showRowStripes="0" showColStripes="0" showLastColumn="1"/>
  <rowHierarchiesUsage count="2">
    <rowHierarchyUsage hierarchyUsage="8"/>
    <rowHierarchyUsage hierarchyUsage="18"/>
  </rowHierarchiesUsage>
  <colHierarchiesUsage count="1">
    <colHierarchyUsage hierarchyUsage="23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</extLst>
</pivotTableDefinition>
</file>

<file path=xl/pivotTables/pivotTable6.xml><?xml version="1.0" encoding="utf-8"?>
<pivotTableDefinition xmlns="http://schemas.openxmlformats.org/spreadsheetml/2006/main" name="PivotTable3" cacheId="4" applyNumberFormats="0" applyBorderFormats="0" applyFontFormats="0" applyPatternFormats="0" applyAlignmentFormats="0" applyWidthHeightFormats="1" dataCaption="נתונים" updatedVersion="5" minRefreshableVersion="3" useAutoFormatting="1" subtotalHiddenItems="1" rowGrandTotals="0" colGrandTotals="0" itemPrintTitles="1" createdVersion="5" indent="0" compact="0" compactData="0" gridDropZones="1" fieldListSortAscending="1">
  <location ref="G4:J24" firstHeaderRow="1" firstDataRow="2" firstDataCol="3"/>
  <pivotFields count="34">
    <pivotField name="מפעיל" compact="0" allDrilled="1" outline="0" subtotalTop="0" showAll="0" hideNewItems="1" dataSourceSort="1" defaultSubtotal="0"/>
    <pivotField compact="0" outline="0" showAll="0" hideNewItems="1" dataSourceSort="1"/>
    <pivotField compact="0" outline="0" showAll="0" dataSourceSort="1" defaultSubtotal="0" showPropTip="1"/>
    <pivotField axis="axisCol" compact="0" allDrilled="1" outline="0" showAll="0" dataSourceSort="1">
      <items count="3">
        <item c="1" x="0"/>
        <item s="1" x="1" d="1"/>
        <item t="default"/>
      </items>
    </pivotField>
    <pivotField axis="axisCol" compact="0" outline="0" showAll="0" dataSourceSort="1">
      <items count="7">
        <item x="0"/>
        <item x="1"/>
        <item x="2"/>
        <item x="3"/>
        <item x="4"/>
        <item x="5"/>
        <item t="default"/>
      </items>
    </pivotField>
    <pivotField compact="0" allDrilled="1" outline="0" showAll="0" dataSourceSort="1" defaultSubtotal="0"/>
    <pivotField compact="0" outline="0" showAll="0" dataSourceSort="1" defaultSubtotal="0"/>
    <pivotField compact="0" outline="0" showAll="0" dataSourceSort="1" defaultSubtotal="0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allDrilled="1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axis="axisRow" compact="0" allDrilled="1" outline="0" showAll="0" hideNewItems="1" dataSourceSort="1" defaultSubtotal="0">
      <items count="14">
        <item c="1" x="0" d="1"/>
        <item x="1" d="1"/>
        <item x="2" d="1"/>
        <item x="3" d="1"/>
        <item x="4" d="1"/>
        <item x="5" d="1"/>
        <item x="6" d="1"/>
        <item x="7" d="1"/>
        <item x="8" d="1"/>
        <item x="9" d="1"/>
        <item x="10" d="1"/>
        <item x="11" d="1"/>
        <item x="12" d="1"/>
        <item x="13" d="1"/>
      </items>
    </pivotField>
    <pivotField axis="axisRow" compact="0" outline="0" showAll="0" hideNewItems="1" dataSourceSort="1" defaultSubtotal="0">
      <items count="2">
        <item s="1" c="1" x="0"/>
        <item x="1" d="1"/>
      </items>
    </pivotField>
    <pivotField axis="axisRow" compact="0" outline="0" showAll="0" hideNewItems="1" dataSourceSort="1" defaultSubtotal="0"/>
    <pivotField axis="axisRow" compact="0" outline="0" showAll="0" hideNewItems="1" dataSourceSort="1">
      <items count="1">
        <item t="default"/>
      </items>
    </pivotField>
    <pivotField axis="axisRow" compact="0" outline="0" showAll="0" hideNewItems="1" dataSourceSort="1">
      <items count="1">
        <item t="default"/>
      </items>
    </pivotField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outline="0" showAll="0" dataSourceSort="1" defaultSubtotal="0" showPropTip="1"/>
    <pivotField compact="0" allDrilled="1" outline="0" showAll="0" hideNewItems="1" dataSourceSort="1" defaultAttributeDrillState="1"/>
    <pivotField dataField="1" compact="0" outline="0" showAll="0"/>
    <pivotField axis="axisRow" compact="0" allDrilled="1" outline="0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</pivotFields>
  <rowFields count="3">
    <field x="21"/>
    <field x="22"/>
    <field x="33"/>
  </rowFields>
  <rowItems count="19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</rowItems>
  <colFields count="1">
    <field x="3"/>
  </colFields>
  <colItems count="1">
    <i>
      <x/>
    </i>
  </colItems>
  <dataFields count="1">
    <dataField fld="32" baseField="0" baseItem="0"/>
  </dataFields>
  <formats count="5">
    <format dxfId="9">
      <pivotArea field="6" type="button" dataOnly="0" labelOnly="1" outline="0"/>
    </format>
    <format dxfId="8">
      <pivotArea outline="0" fieldPosition="0">
        <references count="1">
          <reference field="4" count="1" selected="0">
            <x v="4"/>
          </reference>
        </references>
      </pivotArea>
    </format>
    <format dxfId="7">
      <pivotArea dataOnly="0" labelOnly="1" outline="0" fieldPosition="0">
        <references count="1">
          <reference field="4" count="1">
            <x v="4"/>
          </reference>
        </references>
      </pivotArea>
    </format>
    <format dxfId="6">
      <pivotArea outline="0" fieldPosition="0">
        <references count="1">
          <reference field="4" count="1" selected="0">
            <x v="5"/>
          </reference>
        </references>
      </pivotArea>
    </format>
    <format dxfId="5">
      <pivotArea dataOnly="0" labelOnly="1" outline="0" fieldPosition="0">
        <references count="1">
          <reference field="4" count="1">
            <x v="5"/>
          </reference>
        </references>
      </pivotArea>
    </format>
  </formats>
  <pivotHierarchies count="467">
    <pivotHierarchy multipleItemSelectionAllowed="1">
      <members count="2" level="1">
        <member name="[Dim Car Own Type].[Car Own Type Id].&amp;[1]"/>
        <member name="[Dim Car Own Type].[Car Own Type Id].&amp;[3]"/>
      </members>
    </pivotHierarchy>
    <pivotHierarchy includeNewItemsInFilter="1"/>
    <pivotHierarchy includeNewItemsInFilter="1"/>
    <pivotHierarchy/>
    <pivotHierarchy/>
    <pivotHierarchy/>
    <pivotHierarchy includeNewItemsInFilter="1"/>
    <pivotHierarchy/>
    <pivotHierarchy multipleItemSelectionAllowed="1">
      <mps count="5">
        <mp field="26"/>
        <mp field="27"/>
        <mp field="28"/>
        <mp field="29"/>
        <mp field="30"/>
      </mps>
    </pivotHierarchy>
    <pivotHierarchy multipleItemSelectionAllowed="1">
      <mps count="1">
        <mp field="2"/>
      </mps>
      <members count="1" level="1">
        <member name="[Dim Mafilim].[Hierarchy 1].[Operator Id 1].&amp;[5]"/>
      </members>
    </pivotHierarchy>
    <pivotHierarchy includeNewItemsInFilter="1">
      <mps count="5">
        <mp field="16"/>
        <mp field="17"/>
        <mp field="18"/>
        <mp field="19"/>
        <mp field="20"/>
      </mps>
      <members count="102" level="1">
        <member name="[Dim Mafilim].[Hierarchy 2].[Operator Id 1].&amp;[0]"/>
        <member name="[Dim Mafilim].[Hierarchy 2].[Operator Id 1].&amp;[2]"/>
        <member name="[Dim Mafilim].[Hierarchy 2].[Operator Id 1].&amp;[3]"/>
        <member name="[Dim Mafilim].[Hierarchy 2].[Operator Id 1].&amp;[4]"/>
        <member name="[Dim Mafilim].[Hierarchy 2].[Operator Id 1].&amp;[6]"/>
        <member name="[Dim Mafilim].[Hierarchy 2].[Operator Id 1].&amp;[7]"/>
        <member name="[Dim Mafilim].[Hierarchy 2].[Operator Id 1].&amp;[8]"/>
        <member name="[Dim Mafilim].[Hierarchy 2].[Operator Id 1].&amp;[9]"/>
        <member name="[Dim Mafilim].[Hierarchy 2].[Operator Id 1].&amp;[-1]"/>
        <member name="[Dim Mafilim].[Hierarchy 2].[Operator Id 1].&amp;[-2]"/>
        <member name="[Dim Mafilim].[Hierarchy 2].[Operator Id 1].&amp;[10]"/>
        <member name="[Dim Mafilim].[Hierarchy 2].[Operator Id 1].&amp;[11]"/>
        <member name="[Dim Mafilim].[Hierarchy 2].[Operator Id 1].&amp;[14]"/>
        <member name="[Dim Mafilim].[Hierarchy 2].[Operator Id 1].&amp;[15]"/>
        <member name="[Dim Mafilim].[Hierarchy 2].[Operator Id 1].&amp;[16]"/>
        <member name="[Dim Mafilim].[Hierarchy 2].[Operator Id 1].&amp;[17]"/>
        <member name="[Dim Mafilim].[Hierarchy 2].[Operator Id 1].&amp;[18]"/>
        <member name="[Dim Mafilim].[Hierarchy 2].[Operator Id 1].&amp;[19]"/>
        <member name="[Dim Mafilim].[Hierarchy 2].[Operator Id 1].&amp;[20]"/>
        <member name="[Dim Mafilim].[Hierarchy 2].[Operator Id 1].&amp;[21]"/>
        <member name="[Dim Mafilim].[Hierarchy 2].[Operator Id 1].&amp;[23]"/>
        <member name="[Dim Mafilim].[Hierarchy 2].[Operator Id 1].&amp;[24]"/>
        <member name="[Dim Mafilim].[Hierarchy 2].[Operator Id 1].&amp;[25]"/>
        <member name="[Dim Mafilim].[Hierarchy 2].[Operator Id 1].&amp;[30]"/>
        <member name="[Dim Mafilim].[Hierarchy 2].[Operator Id 1].&amp;[31]"/>
        <member name="[Dim Mafilim].[Hierarchy 2].[Operator Id 1].&amp;[32]"/>
        <member name="[Dim Mafilim].[Hierarchy 2].[Operator Id 1].&amp;[41]"/>
        <member name="[Dim Mafilim].[Hierarchy 2].[Operator Id 1].&amp;[42]"/>
        <member name="[Dim Mafilim].[Hierarchy 2].[Operator Id 1].&amp;[43]"/>
        <member name="[Dim Mafilim].[Hierarchy 2].[Operator Id 1].&amp;[44]"/>
        <member name="[Dim Mafilim].[Hierarchy 2].[Operator Id 1].&amp;[45]"/>
        <member name="[Dim Mafilim].[Hierarchy 2].[Operator Id 1].&amp;[46]"/>
        <member name="[Dim Mafilim].[Hierarchy 2].[Operator Id 1].&amp;[47]"/>
        <member name="[Dim Mafilim].[Hierarchy 2].[Operator Id 1].&amp;[48]"/>
        <member name="[Dim Mafilim].[Hierarchy 2].[Operator Id 1].&amp;[49]"/>
        <member name="[Dim Mafilim].[Hierarchy 2].[Operator Id 1].&amp;[50]"/>
        <member name="[Dim Mafilim].[Hierarchy 2].[Operator Id 1].&amp;[51]"/>
        <member name="[Dim Mafilim].[Hierarchy 2].[Operator Id 1].&amp;[52]"/>
        <member name="[Dim Mafilim].[Hierarchy 2].[Operator Id 1].&amp;[53]"/>
        <member name="[Dim Mafilim].[Hierarchy 2].[Operator Id 1].&amp;[99]"/>
        <member name="[Dim Mafilim].[Hierarchy 2].[Operator Id 1].&amp;[100]"/>
        <member name="[Dim Mafilim].[Hierarchy 2].[Operator Id 1].&amp;[102]"/>
        <member name="[Dim Mafilim].[Hierarchy 2].[Operator Id 1].&amp;[104]"/>
        <member name="[Dim Mafilim].[Hierarchy 2].[Operator Id 1].&amp;[105]"/>
        <member name="[Dim Mafilim].[Hierarchy 2].[Operator Id 1].&amp;[107]"/>
        <member name="[Dim Mafilim].[Hierarchy 2].[Operator Id 1].&amp;[108]"/>
        <member name="[Dim Mafilim].[Hierarchy 2].[Operator Id 1].&amp;[109]"/>
        <member name="[Dim Mafilim].[Hierarchy 2].[Operator Id 1].&amp;[112]"/>
        <member name="[Dim Mafilim].[Hierarchy 2].[Operator Id 1].&amp;[114]"/>
        <member name="[Dim Mafilim].[Hierarchy 2].[Operator Id 1].&amp;[115]"/>
        <member name="[Dim Mafilim].[Hierarchy 2].[Operator Id 1].&amp;[116]"/>
        <member name="[Dim Mafilim].[Hierarchy 2].[Operator Id 1].&amp;[119]"/>
        <member name="[Dim Mafilim].[Hierarchy 2].[Operator Id 1].&amp;[121]"/>
        <member name="[Dim Mafilim].[Hierarchy 2].[Operator Id 1].&amp;[122]"/>
        <member name="[Dim Mafilim].[Hierarchy 2].[Operator Id 1].&amp;[125]"/>
        <member name="[Dim Mafilim].[Hierarchy 2].[Operator Id 1].&amp;[129]"/>
        <member name="[Dim Mafilim].[Hierarchy 2].[Operator Id 1].&amp;[130]"/>
        <member name="[Dim Mafilim].[Hierarchy 2].[Operator Id 1].&amp;[131]"/>
        <member name="[Dim Mafilim].[Hierarchy 2].[Operator Id 1].&amp;[132]"/>
        <member name="[Dim Mafilim].[Hierarchy 2].[Operator Id 1].&amp;[134]"/>
        <member name="[Dim Mafilim].[Hierarchy 2].[Operator Id 1].&amp;[137]"/>
        <member name="[Dim Mafilim].[Hierarchy 2].[Operator Id 1].&amp;[139]"/>
        <member name="[Dim Mafilim].[Hierarchy 2].[Operator Id 1].&amp;[140]"/>
        <member name="[Dim Mafilim].[Hierarchy 2].[Operator Id 1].&amp;[141]"/>
        <member name="[Dim Mafilim].[Hierarchy 2].[Operator Id 1].&amp;[143]"/>
        <member name="[Dim Mafilim].[Hierarchy 2].[Operator Id 1].&amp;[144]"/>
        <member name="[Dim Mafilim].[Hierarchy 2].[Operator Id 1].&amp;[146]"/>
        <member name="[Dim Mafilim].[Hierarchy 2].[Operator Id 1].&amp;[148]"/>
        <member name="[Dim Mafilim].[Hierarchy 2].[Operator Id 1].&amp;[151]"/>
        <member name="[Dim Mafilim].[Hierarchy 2].[Operator Id 1].&amp;[152]"/>
        <member name="[Dim Mafilim].[Hierarchy 2].[Operator Id 1].&amp;[153]"/>
        <member name="[Dim Mafilim].[Hierarchy 2].[Operator Id 1].&amp;[154]"/>
        <member name="[Dim Mafilim].[Hierarchy 2].[Operator Id 1].&amp;[156]"/>
        <member name="[Dim Mafilim].[Hierarchy 2].[Operator Id 1].&amp;[157]"/>
        <member name="[Dim Mafilim].[Hierarchy 2].[Operator Id 1].&amp;[158]"/>
        <member name="[Dim Mafilim].[Hierarchy 2].[Operator Id 1].&amp;[159]"/>
        <member name="[Dim Mafilim].[Hierarchy 2].[Operator Id 1].&amp;[160]"/>
        <member name="[Dim Mafilim].[Hierarchy 2].[Operator Id 1].&amp;[162]"/>
        <member name="[Dim Mafilim].[Hierarchy 2].[Operator Id 1].&amp;[163]"/>
        <member name="[Dim Mafilim].[Hierarchy 2].[Operator Id 1].&amp;[164]"/>
        <member name="[Dim Mafilim].[Hierarchy 2].[Operator Id 1].&amp;[165]"/>
        <member name="[Dim Mafilim].[Hierarchy 2].[Operator Id 1].&amp;[166]"/>
        <member name="[Dim Mafilim].[Hierarchy 2].[Operator Id 1].&amp;[167]"/>
        <member name="[Dim Mafilim].[Hierarchy 2].[Operator Id 1].&amp;[169]"/>
        <member name="[Dim Mafilim].[Hierarchy 2].[Operator Id 1].&amp;[170]"/>
        <member name="[Dim Mafilim].[Hierarchy 2].[Operator Id 1].&amp;[171]"/>
        <member name="[Dim Mafilim].[Hierarchy 2].[Operator Id 1].&amp;[175]"/>
        <member name="[Dim Mafilim].[Hierarchy 2].[Operator Id 1].&amp;[177]"/>
        <member name="[Dim Mafilim].[Hierarchy 2].[Operator Id 1].&amp;[178]"/>
        <member name="[Dim Mafilim].[Hierarchy 2].[Operator Id 1].&amp;[179]"/>
        <member name="[Dim Mafilim].[Hierarchy 2].[Operator Id 1].&amp;[182]"/>
        <member name="[Dim Mafilim].[Hierarchy 2].[Operator Id 1].&amp;[247]"/>
        <member name="[Dim Mafilim].[Hierarchy 2].[Operator Id 1].&amp;[248]"/>
        <member name="[Dim Mafilim].[Hierarchy 2].[Operator Id 1].&amp;[249]"/>
        <member name="[Dim Mafilim].[Hierarchy 2].[Operator Id 1].&amp;[252]"/>
        <member name="[Dim Mafilim].[Hierarchy 2].[Operator Id 1].&amp;[253]"/>
        <member name="[Dim Mafilim].[Hierarchy 2].[Operator Id 1].&amp;[254]"/>
        <member name="[Dim Mafilim].[Hierarchy 2].[Operator Id 1].&amp;[255]"/>
        <member name="[Dim Mafilim].[Hierarchy 2].[Operator Id 1].&amp;[256]"/>
        <member name="[Dim Mafilim].[Hierarchy 2].[Operator Id 1].&amp;[500]"/>
        <member name="[Dim Mafilim].[Hierarchy 2].[Operator Id 1].&amp;[999]"/>
        <member name="[Dim Mafilim].[Hierarchy 2].[כלל ענפי].UNKNOWNMEMBER"/>
      </members>
    </pivotHierarchy>
    <pivotHierarchy includeNewItemsInFilter="1"/>
    <pivotHierarchy/>
    <pivotHierarchy includeNewItemsInFilter="1"/>
    <pivotHierarchy includeNewItemsInFilter="1"/>
    <pivotHierarchy/>
    <pivotHierarchy/>
    <pivotHierarchy includeNewItemsInFilter="1"/>
    <pivotHierarchy multipleItemSelectionAllowed="1"/>
    <pivotHierarchy/>
    <pivotHierarchy includeNewItemsInFilter="1"/>
    <pivotHierarchy includeNewItemsInFilter="1"/>
    <pivotHierarchy includeNewItemsInFilter="1">
      <mps count="1">
        <mp field="10"/>
      </mps>
      <members count="11" level="1">
        <member name="[Dim Time].[Hierarchy].[Year Key].&amp;[1800]"/>
        <member name="[Dim Time].[Hierarchy].[Year Key].&amp;[2009]"/>
        <member name="[Dim Time].[Hierarchy].[Year Key].&amp;[2010]"/>
        <member name="[Dim Time].[Hierarchy].[Year Key].&amp;[2011]"/>
        <member name="[Dim Time].[Hierarchy].[Year Key].&amp;[2012]"/>
        <member name="[Dim Time].[Hierarchy].[Year Key].&amp;[2013]"/>
        <member name="[Dim Time].[Hierarchy].[Year Key].&amp;[2014]"/>
        <member name="[Dim Time].[Hierarchy].[Year Key].&amp;[2015]"/>
        <member name="[Dim Time].[Hierarchy].[Year Key].&amp;[2016]"/>
        <member name="[Dim Time].[Hierarchy].[Year Key].&amp;[2019]"/>
        <member name="[Dim Time].[Hierarchy].[Year Key].&amp;[9999]"/>
      </members>
      <members count="1" level="3">
        <member name="[Dim Time].[Hierarchy].[Quarter Key].&amp;[2018Q4]"/>
      </members>
      <members count="2" level="4">
        <member name="[Dim Time].[Hierarchy].[Month Key].&amp;[201808]"/>
        <member name="[Dim Time].[Hierarchy].[Month Key].&amp;[201809]"/>
      </members>
    </pivotHierarchy>
    <pivotHierarchy includeNewItemsInFilter="1">
      <members count="29" level="1">
        <member name="[Dim Time].[Hierarchy 1].[Year Key].&amp;[1800]"/>
        <member name="[Dim Time].[Hierarchy 1].[Year Key].&amp;[2009]"/>
        <member name="[Dim Time].[Hierarchy 1].[Year Key].&amp;[2010]"/>
        <member name="[Dim Time].[Hierarchy 1].[Year Key].&amp;[2011]"/>
        <member name="[Dim Time].[Hierarchy 1].[Year Key].&amp;[2012]"/>
        <member name="[Dim Time].[Hierarchy 1].[Year Key].&amp;[2013]"/>
        <member name="[Dim Time].[Hierarchy 1].[Year Key].&amp;[2014]"/>
        <member name="[Dim Time].[Hierarchy 1].[Year Key].&amp;[2015]"/>
        <member name="[Dim Time].[Hierarchy 1].[Year Key].&amp;[2016]"/>
        <member name="[Dim Time].[Hierarchy 1].[Year Key].&amp;[2017]"/>
        <member name="[Dim Time].[Hierarchy 1].[Year Key].&amp;[2018]"/>
        <member name=""/>
        <member name="[Dim Time].[Hierarchy 1].[Year Key].&amp;[2021]"/>
        <member name="[Dim Time].[Hierarchy 1].[Year Key].&amp;[2022]"/>
        <member name="[Dim Time].[Hierarchy 1].[Year Key].&amp;[2023]"/>
        <member name="[Dim Time].[Hierarchy 1].[Year Key].&amp;[2024]"/>
        <member name="[Dim Time].[Hierarchy 1].[Year Key].&amp;[2025]"/>
        <member name="[Dim Time].[Hierarchy 1].[Year Key].&amp;[2026]"/>
        <member name="[Dim Time].[Hierarchy 1].[Year Key].&amp;[2027]"/>
        <member name="[Dim Time].[Hierarchy 1].[Year Key].&amp;[2028]"/>
        <member name="[Dim Time].[Hierarchy 1].[Year Key].&amp;[2029]"/>
        <member name="[Dim Time].[Hierarchy 1].[Year Key].&amp;[2030]"/>
        <member name="[Dim Time].[Hierarchy 1].[Year Key].&amp;[2031]"/>
        <member name="[Dim Time].[Hierarchy 1].[Year Key].&amp;[2032]"/>
        <member name="[Dim Time].[Hierarchy 1].[Year Key].&amp;[2033]"/>
        <member name="[Dim Time].[Hierarchy 1].[Year Key].&amp;[2034]"/>
        <member name="[Dim Time].[Hierarchy 1].[Year Key].&amp;[2035]"/>
        <member name="[Dim Time].[Hierarchy 1].[Year Key].&amp;[2036]"/>
        <member name="[Dim Time].[Hierarchy 1].[Year Key].&amp;[999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 includeNewItemsInFilter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  <pivotHierarchy/>
    <pivotHierarchy/>
    <pivotHierarchy/>
    <pivotHierarchy/>
  </pivotHierarchies>
  <pivotTableStyleInfo showRowHeaders="1" showColHeaders="1" showRowStripes="0" showColStripes="0" showLastColumn="1"/>
  <rowHierarchiesUsage count="2">
    <rowHierarchyUsage hierarchyUsage="8"/>
    <rowHierarchyUsage hierarchyUsage="18"/>
  </rowHierarchiesUsage>
  <colHierarchiesUsage count="1">
    <colHierarchyUsage hierarchyUsage="23"/>
  </colHierarchiesUsage>
  <extLst>
    <ext xmlns:x14="http://schemas.microsoft.com/office/spreadsheetml/2009/9/main" uri="{962EF5D1-5CA2-4c93-8EF4-DBF5C05439D2}">
      <x14:pivotTableDefinition xmlns:xm="http://schemas.microsoft.com/office/excel/2006/main" visualTotalsForSets="1"/>
    </ext>
  </extLst>
</pivotTableDefinition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1"/>
  <sheetViews>
    <sheetView rightToLeft="1"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C39" sqref="C39"/>
    </sheetView>
  </sheetViews>
  <sheetFormatPr defaultRowHeight="14.25" x14ac:dyDescent="0.2"/>
  <cols>
    <col min="1" max="1" width="12.875" style="21" customWidth="1"/>
    <col min="2" max="2" width="21.125" style="21" customWidth="1"/>
    <col min="3" max="16" width="28.375" style="21" customWidth="1"/>
    <col min="17" max="17" width="33" style="21" customWidth="1"/>
    <col min="18" max="18" width="27.375" style="21" customWidth="1"/>
    <col min="19" max="28" width="28.375" style="21" customWidth="1"/>
    <col min="29" max="29" width="33" style="21" customWidth="1"/>
    <col min="30" max="30" width="27.375" style="21" customWidth="1"/>
    <col min="31" max="32" width="28.375" style="21" customWidth="1"/>
    <col min="33" max="33" width="33" style="21" customWidth="1"/>
    <col min="34" max="34" width="27.375" style="21" customWidth="1"/>
    <col min="35" max="38" width="28.375" style="21" customWidth="1"/>
    <col min="39" max="39" width="33" style="21" customWidth="1"/>
    <col min="40" max="40" width="27.375" style="21" customWidth="1"/>
    <col min="41" max="44" width="28.375" style="21" customWidth="1"/>
    <col min="45" max="49" width="10.75" style="21" customWidth="1"/>
    <col min="50" max="50" width="9.125" style="21" customWidth="1"/>
    <col min="51" max="51" width="11.75" style="21" customWidth="1"/>
    <col min="52" max="52" width="11.75" style="21" bestFit="1" customWidth="1"/>
    <col min="53" max="54" width="11.75" style="21" customWidth="1"/>
    <col min="55" max="55" width="9.125" style="21" customWidth="1"/>
    <col min="56" max="61" width="10.75" style="21" bestFit="1" customWidth="1"/>
    <col min="62" max="62" width="9.125" style="21" bestFit="1" customWidth="1"/>
    <col min="63" max="16384" width="9" style="21"/>
  </cols>
  <sheetData>
    <row r="1" spans="1:44" x14ac:dyDescent="0.2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4" spans="1:44" x14ac:dyDescent="0.2">
      <c r="A4" s="1"/>
      <c r="B4" s="2"/>
      <c r="C4" s="9" t="s">
        <v>0</v>
      </c>
      <c r="D4" s="11" t="s">
        <v>46</v>
      </c>
      <c r="E4" s="11" t="s">
        <v>44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x14ac:dyDescent="0.2">
      <c r="A5" s="5"/>
      <c r="B5" s="10"/>
      <c r="C5" s="1" t="s">
        <v>3</v>
      </c>
      <c r="D5" s="2"/>
      <c r="E5" s="1" t="s">
        <v>4</v>
      </c>
      <c r="F5" s="2"/>
      <c r="G5" s="1" t="s">
        <v>81</v>
      </c>
      <c r="H5" s="2"/>
      <c r="I5" s="2"/>
      <c r="J5" s="2"/>
      <c r="K5" s="2"/>
      <c r="L5" s="2"/>
      <c r="M5" s="2"/>
      <c r="N5" s="2"/>
      <c r="O5" s="2"/>
      <c r="P5" s="2"/>
      <c r="Q5" s="1" t="s">
        <v>82</v>
      </c>
      <c r="R5" s="12" t="s">
        <v>83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x14ac:dyDescent="0.2">
      <c r="A6" s="5"/>
      <c r="B6" s="10"/>
      <c r="C6" s="5"/>
      <c r="D6" s="10"/>
      <c r="E6" s="5"/>
      <c r="F6" s="10"/>
      <c r="G6" s="1" t="s">
        <v>84</v>
      </c>
      <c r="H6" s="2"/>
      <c r="I6" s="1" t="s">
        <v>86</v>
      </c>
      <c r="J6" s="2"/>
      <c r="K6" s="1" t="s">
        <v>87</v>
      </c>
      <c r="L6" s="2"/>
      <c r="M6" s="1" t="s">
        <v>88</v>
      </c>
      <c r="N6" s="2"/>
      <c r="O6" s="1" t="s">
        <v>90</v>
      </c>
      <c r="P6" s="2"/>
      <c r="Q6" s="5"/>
      <c r="R6" s="13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x14ac:dyDescent="0.2">
      <c r="A7" s="9" t="s">
        <v>1</v>
      </c>
      <c r="B7" s="9" t="s">
        <v>2</v>
      </c>
      <c r="C7" s="1" t="s">
        <v>52</v>
      </c>
      <c r="D7" s="4" t="s">
        <v>51</v>
      </c>
      <c r="E7" s="1" t="s">
        <v>52</v>
      </c>
      <c r="F7" s="4" t="s">
        <v>51</v>
      </c>
      <c r="G7" s="1" t="s">
        <v>52</v>
      </c>
      <c r="H7" s="4" t="s">
        <v>51</v>
      </c>
      <c r="I7" s="1" t="s">
        <v>52</v>
      </c>
      <c r="J7" s="4" t="s">
        <v>51</v>
      </c>
      <c r="K7" s="1" t="s">
        <v>52</v>
      </c>
      <c r="L7" s="4" t="s">
        <v>51</v>
      </c>
      <c r="M7" s="1" t="s">
        <v>52</v>
      </c>
      <c r="N7" s="4" t="s">
        <v>51</v>
      </c>
      <c r="O7" s="1" t="s">
        <v>52</v>
      </c>
      <c r="P7" s="4" t="s">
        <v>51</v>
      </c>
      <c r="Q7" s="5"/>
      <c r="R7" s="13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x14ac:dyDescent="0.2">
      <c r="A8" s="1" t="s">
        <v>5</v>
      </c>
      <c r="B8" s="2"/>
      <c r="C8" s="19">
        <v>3210002.1549999998</v>
      </c>
      <c r="D8" s="20">
        <v>186523838.59</v>
      </c>
      <c r="E8" s="19">
        <v>6387843.6579999998</v>
      </c>
      <c r="F8" s="20">
        <v>195624770.63299999</v>
      </c>
      <c r="G8" s="19">
        <v>224337.554</v>
      </c>
      <c r="H8" s="20">
        <v>16861284.440000001</v>
      </c>
      <c r="I8" s="19">
        <v>313533.53600000002</v>
      </c>
      <c r="J8" s="20">
        <v>15480267.494000001</v>
      </c>
      <c r="K8" s="19">
        <v>1293611.041</v>
      </c>
      <c r="L8" s="20">
        <v>12797402.719000001</v>
      </c>
      <c r="M8" s="19">
        <v>250550.92499999999</v>
      </c>
      <c r="N8" s="20">
        <v>4224813.7609999999</v>
      </c>
      <c r="O8" s="19">
        <v>1083.33</v>
      </c>
      <c r="P8" s="20">
        <v>1484965.5109999999</v>
      </c>
      <c r="Q8" s="19">
        <v>2083116.3859999999</v>
      </c>
      <c r="R8" s="27">
        <v>50848733.924999997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x14ac:dyDescent="0.2">
      <c r="A9" s="1" t="s">
        <v>6</v>
      </c>
      <c r="B9" s="1" t="s">
        <v>8</v>
      </c>
      <c r="C9" s="19">
        <v>51105.402000000002</v>
      </c>
      <c r="D9" s="20">
        <v>3770362.9449999998</v>
      </c>
      <c r="E9" s="19">
        <v>77362.152000000002</v>
      </c>
      <c r="F9" s="20">
        <v>4408429.074</v>
      </c>
      <c r="G9" s="19">
        <v>4334.7120000000004</v>
      </c>
      <c r="H9" s="20">
        <v>394235.337</v>
      </c>
      <c r="I9" s="19">
        <v>4934.7979999999998</v>
      </c>
      <c r="J9" s="20">
        <v>353744.95699999999</v>
      </c>
      <c r="K9" s="19">
        <v>6708.9120000000003</v>
      </c>
      <c r="L9" s="20">
        <v>307797.31599999999</v>
      </c>
      <c r="M9" s="19">
        <v>1357.8530000000001</v>
      </c>
      <c r="N9" s="20">
        <v>96297.790999999997</v>
      </c>
      <c r="O9" s="19"/>
      <c r="P9" s="20">
        <v>33562.050999999999</v>
      </c>
      <c r="Q9" s="19">
        <v>17336.275000000001</v>
      </c>
      <c r="R9" s="27">
        <v>1185637.452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x14ac:dyDescent="0.2">
      <c r="A10" s="5"/>
      <c r="B10" s="6" t="s">
        <v>9</v>
      </c>
      <c r="C10" s="15">
        <v>480757.07500000001</v>
      </c>
      <c r="D10" s="16">
        <v>20819150.631999999</v>
      </c>
      <c r="E10" s="15">
        <v>439765.908</v>
      </c>
      <c r="F10" s="16">
        <v>20760118.544</v>
      </c>
      <c r="G10" s="15">
        <v>37823.311999999998</v>
      </c>
      <c r="H10" s="16">
        <v>1813480.78</v>
      </c>
      <c r="I10" s="15">
        <v>18392.099999999999</v>
      </c>
      <c r="J10" s="16">
        <v>1641895.9350000001</v>
      </c>
      <c r="K10" s="15">
        <v>30402.999</v>
      </c>
      <c r="L10" s="16">
        <v>1519399.79</v>
      </c>
      <c r="M10" s="15">
        <v>8632.1440000000002</v>
      </c>
      <c r="N10" s="16">
        <v>662293.87800000003</v>
      </c>
      <c r="O10" s="15"/>
      <c r="P10" s="16">
        <v>172541.63800000001</v>
      </c>
      <c r="Q10" s="15">
        <v>95250.554999999993</v>
      </c>
      <c r="R10" s="28">
        <v>5809612.0209999997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x14ac:dyDescent="0.2">
      <c r="A11" s="5"/>
      <c r="B11" s="6" t="s">
        <v>10</v>
      </c>
      <c r="C11" s="15">
        <v>14901.775</v>
      </c>
      <c r="D11" s="16">
        <v>2638857.8199999998</v>
      </c>
      <c r="E11" s="15">
        <v>15150.423000000001</v>
      </c>
      <c r="F11" s="16">
        <v>2593905.4070000001</v>
      </c>
      <c r="G11" s="15">
        <v>1305.412</v>
      </c>
      <c r="H11" s="16">
        <v>228864.394</v>
      </c>
      <c r="I11" s="15">
        <v>1029.3520000000001</v>
      </c>
      <c r="J11" s="16">
        <v>207990.48499999999</v>
      </c>
      <c r="K11" s="15">
        <v>2165.3629999999998</v>
      </c>
      <c r="L11" s="16">
        <v>193691.25200000001</v>
      </c>
      <c r="M11" s="15">
        <v>54.045999999999999</v>
      </c>
      <c r="N11" s="16">
        <v>58012.95</v>
      </c>
      <c r="O11" s="15"/>
      <c r="P11" s="16">
        <v>14012.306</v>
      </c>
      <c r="Q11" s="15">
        <v>4554.1729999999998</v>
      </c>
      <c r="R11" s="28">
        <v>702571.38699999999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x14ac:dyDescent="0.2">
      <c r="A12" s="1" t="s">
        <v>11</v>
      </c>
      <c r="B12" s="1" t="s">
        <v>7</v>
      </c>
      <c r="C12" s="19">
        <v>118491.588</v>
      </c>
      <c r="D12" s="20">
        <v>5803496.7560000001</v>
      </c>
      <c r="E12" s="19">
        <v>77476.415999999997</v>
      </c>
      <c r="F12" s="20">
        <v>5974454.8640000001</v>
      </c>
      <c r="G12" s="19">
        <v>15414.120999999999</v>
      </c>
      <c r="H12" s="20">
        <v>535069.82499999995</v>
      </c>
      <c r="I12" s="19">
        <v>4928.2889999999998</v>
      </c>
      <c r="J12" s="20">
        <v>487560.94400000002</v>
      </c>
      <c r="K12" s="19">
        <v>4708.2269999999999</v>
      </c>
      <c r="L12" s="20">
        <v>413615.62</v>
      </c>
      <c r="M12" s="19">
        <v>1741.134</v>
      </c>
      <c r="N12" s="20">
        <v>103440.736</v>
      </c>
      <c r="O12" s="19"/>
      <c r="P12" s="20">
        <v>42406.620999999999</v>
      </c>
      <c r="Q12" s="19">
        <v>26791.771000000001</v>
      </c>
      <c r="R12" s="27">
        <v>1582093.746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x14ac:dyDescent="0.2">
      <c r="A13" s="5"/>
      <c r="B13" s="6" t="s">
        <v>12</v>
      </c>
      <c r="C13" s="15">
        <v>253122.53700000001</v>
      </c>
      <c r="D13" s="16">
        <v>14269905.597999999</v>
      </c>
      <c r="E13" s="15">
        <v>190635.68799999999</v>
      </c>
      <c r="F13" s="16">
        <v>14492352.391000001</v>
      </c>
      <c r="G13" s="15">
        <v>36510.478000000003</v>
      </c>
      <c r="H13" s="16">
        <v>1275038.909</v>
      </c>
      <c r="I13" s="15">
        <v>11829.244000000001</v>
      </c>
      <c r="J13" s="16">
        <v>1155417.6000000001</v>
      </c>
      <c r="K13" s="15">
        <v>24196.241999999998</v>
      </c>
      <c r="L13" s="16">
        <v>1006201.8689999999</v>
      </c>
      <c r="M13" s="15">
        <v>2461.279</v>
      </c>
      <c r="N13" s="16">
        <v>231481.86499999999</v>
      </c>
      <c r="O13" s="15"/>
      <c r="P13" s="16">
        <v>95044.793999999994</v>
      </c>
      <c r="Q13" s="15">
        <v>74997.243000000002</v>
      </c>
      <c r="R13" s="28">
        <v>3763185.037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x14ac:dyDescent="0.2">
      <c r="A14" s="5"/>
      <c r="B14" s="6" t="s">
        <v>13</v>
      </c>
      <c r="C14" s="15">
        <v>162017.641</v>
      </c>
      <c r="D14" s="16">
        <v>7284312.6830000002</v>
      </c>
      <c r="E14" s="15">
        <v>248935.76500000001</v>
      </c>
      <c r="F14" s="16">
        <v>7470596.1550000003</v>
      </c>
      <c r="G14" s="15">
        <v>23551.94</v>
      </c>
      <c r="H14" s="16">
        <v>654456.82999999996</v>
      </c>
      <c r="I14" s="15">
        <v>10010.427</v>
      </c>
      <c r="J14" s="16">
        <v>607164.505</v>
      </c>
      <c r="K14" s="15">
        <v>7372.9989999999998</v>
      </c>
      <c r="L14" s="16">
        <v>480459.62300000002</v>
      </c>
      <c r="M14" s="15">
        <v>3380.087</v>
      </c>
      <c r="N14" s="16">
        <v>59004.28</v>
      </c>
      <c r="O14" s="15"/>
      <c r="P14" s="16">
        <v>27044.807000000001</v>
      </c>
      <c r="Q14" s="15">
        <v>44315.453000000001</v>
      </c>
      <c r="R14" s="28">
        <v>1828130.0449999999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x14ac:dyDescent="0.2">
      <c r="A15" s="5"/>
      <c r="B15" s="6" t="s">
        <v>14</v>
      </c>
      <c r="C15" s="15">
        <v>198229.391</v>
      </c>
      <c r="D15" s="16">
        <v>12909963.960000001</v>
      </c>
      <c r="E15" s="15">
        <v>149664.11300000001</v>
      </c>
      <c r="F15" s="16">
        <v>14124229.91</v>
      </c>
      <c r="G15" s="15">
        <v>34089.175999999999</v>
      </c>
      <c r="H15" s="16">
        <v>1286731.362</v>
      </c>
      <c r="I15" s="15">
        <v>12891.537</v>
      </c>
      <c r="J15" s="16">
        <v>1172151.6680000001</v>
      </c>
      <c r="K15" s="15">
        <v>7516.1030000000001</v>
      </c>
      <c r="L15" s="16">
        <v>973332.82900000003</v>
      </c>
      <c r="M15" s="15">
        <v>1925.098</v>
      </c>
      <c r="N15" s="16">
        <v>269493.723</v>
      </c>
      <c r="O15" s="15"/>
      <c r="P15" s="16">
        <v>83304.100000000006</v>
      </c>
      <c r="Q15" s="15">
        <v>56421.913999999997</v>
      </c>
      <c r="R15" s="28">
        <v>3785013.682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 x14ac:dyDescent="0.2">
      <c r="A16" s="5"/>
      <c r="B16" s="6" t="s">
        <v>15</v>
      </c>
      <c r="C16" s="15">
        <v>284609.59100000001</v>
      </c>
      <c r="D16" s="16">
        <v>10161709.654999999</v>
      </c>
      <c r="E16" s="15">
        <v>206208.87899999999</v>
      </c>
      <c r="F16" s="16">
        <v>10306892.345000001</v>
      </c>
      <c r="G16" s="15">
        <v>34702.538999999997</v>
      </c>
      <c r="H16" s="16">
        <v>924832.53799999994</v>
      </c>
      <c r="I16" s="15">
        <v>15836.795</v>
      </c>
      <c r="J16" s="16">
        <v>850419.22100000002</v>
      </c>
      <c r="K16" s="15">
        <v>17915.545999999998</v>
      </c>
      <c r="L16" s="16">
        <v>768415.09499999997</v>
      </c>
      <c r="M16" s="15">
        <v>1967.6890000000001</v>
      </c>
      <c r="N16" s="16">
        <v>205561.96400000001</v>
      </c>
      <c r="O16" s="15"/>
      <c r="P16" s="16">
        <v>61028.546000000002</v>
      </c>
      <c r="Q16" s="15">
        <v>70422.569000000003</v>
      </c>
      <c r="R16" s="28">
        <v>2810257.3640000001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 x14ac:dyDescent="0.2">
      <c r="A17" s="1" t="s">
        <v>16</v>
      </c>
      <c r="B17" s="1" t="s">
        <v>17</v>
      </c>
      <c r="C17" s="19">
        <v>272239.87300000002</v>
      </c>
      <c r="D17" s="20">
        <v>3863740.0559999999</v>
      </c>
      <c r="E17" s="19">
        <v>108247.55899999999</v>
      </c>
      <c r="F17" s="20">
        <v>4165659.4079999998</v>
      </c>
      <c r="G17" s="19">
        <v>58533.790999999997</v>
      </c>
      <c r="H17" s="20">
        <v>370577.17300000001</v>
      </c>
      <c r="I17" s="19">
        <v>89180.679000000004</v>
      </c>
      <c r="J17" s="20">
        <v>315993.41899999999</v>
      </c>
      <c r="K17" s="19">
        <v>102757.584</v>
      </c>
      <c r="L17" s="20">
        <v>211771.69099999999</v>
      </c>
      <c r="M17" s="19">
        <v>17395.576000000001</v>
      </c>
      <c r="N17" s="20">
        <v>87263.202000000005</v>
      </c>
      <c r="O17" s="19"/>
      <c r="P17" s="20">
        <v>25322.974999999999</v>
      </c>
      <c r="Q17" s="19">
        <v>267867.63</v>
      </c>
      <c r="R17" s="27">
        <v>1010928.46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 x14ac:dyDescent="0.2">
      <c r="A18" s="1" t="s">
        <v>18</v>
      </c>
      <c r="B18" s="1" t="s">
        <v>19</v>
      </c>
      <c r="C18" s="19">
        <v>33579.328000000001</v>
      </c>
      <c r="D18" s="20">
        <v>4143492.3820000002</v>
      </c>
      <c r="E18" s="19">
        <v>72128.676000000007</v>
      </c>
      <c r="F18" s="20">
        <v>4115374.2859999998</v>
      </c>
      <c r="G18" s="19">
        <v>3694.75</v>
      </c>
      <c r="H18" s="20">
        <v>377571.68800000002</v>
      </c>
      <c r="I18" s="19">
        <v>10808.773999999999</v>
      </c>
      <c r="J18" s="20">
        <v>333839.28999999998</v>
      </c>
      <c r="K18" s="19">
        <v>12260.867</v>
      </c>
      <c r="L18" s="20">
        <v>279694.79499999998</v>
      </c>
      <c r="M18" s="19">
        <v>753.38</v>
      </c>
      <c r="N18" s="20">
        <v>86108.96</v>
      </c>
      <c r="O18" s="19"/>
      <c r="P18" s="20">
        <v>25659.607</v>
      </c>
      <c r="Q18" s="19">
        <v>27517.771000000001</v>
      </c>
      <c r="R18" s="27">
        <v>1102874.3400000001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x14ac:dyDescent="0.2">
      <c r="A19" s="1" t="s">
        <v>20</v>
      </c>
      <c r="B19" s="2"/>
      <c r="C19" s="19">
        <v>1408922.855</v>
      </c>
      <c r="D19" s="20">
        <v>41282059.862000003</v>
      </c>
      <c r="E19" s="19">
        <v>1206362.318</v>
      </c>
      <c r="F19" s="20">
        <v>42452332.184</v>
      </c>
      <c r="G19" s="19">
        <v>57051.214999999997</v>
      </c>
      <c r="H19" s="20">
        <v>3919198.4780000001</v>
      </c>
      <c r="I19" s="19">
        <v>74524.744000000006</v>
      </c>
      <c r="J19" s="20">
        <v>3493737.26</v>
      </c>
      <c r="K19" s="19">
        <v>105612.499</v>
      </c>
      <c r="L19" s="20">
        <v>3124113.0159999998</v>
      </c>
      <c r="M19" s="19">
        <v>31935.754000000001</v>
      </c>
      <c r="N19" s="20">
        <v>1536913.1359999999</v>
      </c>
      <c r="O19" s="19">
        <v>32.404000000000003</v>
      </c>
      <c r="P19" s="20">
        <v>446546.685</v>
      </c>
      <c r="Q19" s="19">
        <v>269156.61599999998</v>
      </c>
      <c r="R19" s="27">
        <v>12520508.574999999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x14ac:dyDescent="0.2">
      <c r="A20" s="1" t="s">
        <v>21</v>
      </c>
      <c r="B20" s="1" t="s">
        <v>22</v>
      </c>
      <c r="C20" s="19">
        <v>52316.313000000002</v>
      </c>
      <c r="D20" s="20">
        <v>9830821.6160000004</v>
      </c>
      <c r="E20" s="19">
        <v>90578.959000000003</v>
      </c>
      <c r="F20" s="20">
        <v>9905700.9749999996</v>
      </c>
      <c r="G20" s="19">
        <v>2345.0410000000002</v>
      </c>
      <c r="H20" s="20">
        <v>891356.83299999998</v>
      </c>
      <c r="I20" s="19">
        <v>2663.337</v>
      </c>
      <c r="J20" s="20">
        <v>809438.05299999996</v>
      </c>
      <c r="K20" s="19">
        <v>6286.3050000000003</v>
      </c>
      <c r="L20" s="20">
        <v>682620.64800000004</v>
      </c>
      <c r="M20" s="19">
        <v>1022.761</v>
      </c>
      <c r="N20" s="20">
        <v>256359.48699999999</v>
      </c>
      <c r="O20" s="19"/>
      <c r="P20" s="20">
        <v>89118.320999999996</v>
      </c>
      <c r="Q20" s="19">
        <v>12317.444</v>
      </c>
      <c r="R20" s="27">
        <v>2728893.3420000002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x14ac:dyDescent="0.2">
      <c r="A21" s="1" t="s">
        <v>23</v>
      </c>
      <c r="B21" s="1" t="s">
        <v>24</v>
      </c>
      <c r="C21" s="19">
        <v>144735.95000000001</v>
      </c>
      <c r="D21" s="20">
        <v>19464023.009</v>
      </c>
      <c r="E21" s="19">
        <v>266102.75799999997</v>
      </c>
      <c r="F21" s="20">
        <v>20681317.136</v>
      </c>
      <c r="G21" s="19">
        <v>18115.231</v>
      </c>
      <c r="H21" s="20">
        <v>1815736.594</v>
      </c>
      <c r="I21" s="19">
        <v>26062.198</v>
      </c>
      <c r="J21" s="20">
        <v>1653357.044</v>
      </c>
      <c r="K21" s="19">
        <v>48996.675000000003</v>
      </c>
      <c r="L21" s="20">
        <v>1440204.64</v>
      </c>
      <c r="M21" s="19">
        <v>6710.9</v>
      </c>
      <c r="N21" s="20">
        <v>468078.685</v>
      </c>
      <c r="O21" s="19">
        <v>160.697</v>
      </c>
      <c r="P21" s="20">
        <v>166540.28599999999</v>
      </c>
      <c r="Q21" s="19">
        <v>100045.701</v>
      </c>
      <c r="R21" s="27">
        <v>5543917.2489999998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 x14ac:dyDescent="0.2">
      <c r="A22" s="1" t="s">
        <v>48</v>
      </c>
      <c r="B22" s="1" t="s">
        <v>49</v>
      </c>
      <c r="C22" s="19">
        <v>25.965</v>
      </c>
      <c r="D22" s="20">
        <v>4196535.2369999997</v>
      </c>
      <c r="E22" s="19">
        <v>3833.723</v>
      </c>
      <c r="F22" s="20">
        <v>3787793.2769999998</v>
      </c>
      <c r="G22" s="19"/>
      <c r="H22" s="20">
        <v>362304.95199999999</v>
      </c>
      <c r="I22" s="19">
        <v>83.704999999999998</v>
      </c>
      <c r="J22" s="20">
        <v>332264.092</v>
      </c>
      <c r="K22" s="19">
        <v>6461.7250000000004</v>
      </c>
      <c r="L22" s="20">
        <v>90768.89</v>
      </c>
      <c r="M22" s="19">
        <v>3467.0250000000001</v>
      </c>
      <c r="N22" s="20">
        <v>121477.14</v>
      </c>
      <c r="O22" s="19"/>
      <c r="P22" s="20">
        <v>43646.3</v>
      </c>
      <c r="Q22" s="19">
        <v>10012.455</v>
      </c>
      <c r="R22" s="27">
        <v>950461.37399999995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x14ac:dyDescent="0.2">
      <c r="A23" s="1" t="s">
        <v>50</v>
      </c>
      <c r="B23" s="2"/>
      <c r="C23" s="19">
        <v>90432.088000000003</v>
      </c>
      <c r="D23" s="20">
        <v>4078006.9939999999</v>
      </c>
      <c r="E23" s="19">
        <v>140400.443</v>
      </c>
      <c r="F23" s="20">
        <v>4160193.406</v>
      </c>
      <c r="G23" s="19">
        <v>3329.4140000000002</v>
      </c>
      <c r="H23" s="20">
        <v>390013.17700000003</v>
      </c>
      <c r="I23" s="19">
        <v>4264.2460000000001</v>
      </c>
      <c r="J23" s="20">
        <v>354095.96600000001</v>
      </c>
      <c r="K23" s="19">
        <v>5418.0050000000001</v>
      </c>
      <c r="L23" s="20">
        <v>299560.74800000002</v>
      </c>
      <c r="M23" s="19">
        <v>6481.9260000000004</v>
      </c>
      <c r="N23" s="20">
        <v>108822.936</v>
      </c>
      <c r="O23" s="19"/>
      <c r="P23" s="20">
        <v>38941.775000000001</v>
      </c>
      <c r="Q23" s="19">
        <v>19493.591</v>
      </c>
      <c r="R23" s="27">
        <v>1191434.602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 x14ac:dyDescent="0.2">
      <c r="A24" s="1" t="s">
        <v>25</v>
      </c>
      <c r="B24" s="1" t="s">
        <v>26</v>
      </c>
      <c r="C24" s="19">
        <v>527263.55599999998</v>
      </c>
      <c r="D24" s="20">
        <v>27306401.34</v>
      </c>
      <c r="E24" s="19">
        <v>623729.54399999999</v>
      </c>
      <c r="F24" s="20">
        <v>27904755.638999999</v>
      </c>
      <c r="G24" s="19">
        <v>20427.678</v>
      </c>
      <c r="H24" s="20">
        <v>2611288.6409999998</v>
      </c>
      <c r="I24" s="19">
        <v>41142.338000000003</v>
      </c>
      <c r="J24" s="20">
        <v>2390432.8420000002</v>
      </c>
      <c r="K24" s="19">
        <v>53650.034</v>
      </c>
      <c r="L24" s="20">
        <v>2009835.334</v>
      </c>
      <c r="M24" s="19">
        <v>9319.8709999999992</v>
      </c>
      <c r="N24" s="20">
        <v>646418.93200000003</v>
      </c>
      <c r="O24" s="19"/>
      <c r="P24" s="20">
        <v>218715.54199999999</v>
      </c>
      <c r="Q24" s="19">
        <v>124539.921</v>
      </c>
      <c r="R24" s="27">
        <v>7876691.2910000002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x14ac:dyDescent="0.2">
      <c r="A25" s="5"/>
      <c r="B25" s="6" t="s">
        <v>27</v>
      </c>
      <c r="C25" s="15">
        <v>150545.166</v>
      </c>
      <c r="D25" s="16">
        <v>15072657.327</v>
      </c>
      <c r="E25" s="15">
        <v>180107.467</v>
      </c>
      <c r="F25" s="16">
        <v>15246182.16</v>
      </c>
      <c r="G25" s="15">
        <v>6304.1729999999998</v>
      </c>
      <c r="H25" s="16">
        <v>1344763.392</v>
      </c>
      <c r="I25" s="15">
        <v>17408.888999999999</v>
      </c>
      <c r="J25" s="16">
        <v>1232329.99</v>
      </c>
      <c r="K25" s="15">
        <v>22226.576000000001</v>
      </c>
      <c r="L25" s="16">
        <v>1118530.2849999999</v>
      </c>
      <c r="M25" s="15">
        <v>3337.3240000000001</v>
      </c>
      <c r="N25" s="16">
        <v>359483.57500000001</v>
      </c>
      <c r="O25" s="15"/>
      <c r="P25" s="16">
        <v>106101.955</v>
      </c>
      <c r="Q25" s="15">
        <v>49276.962</v>
      </c>
      <c r="R25" s="28">
        <v>4161209.1970000002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 x14ac:dyDescent="0.2">
      <c r="A26" s="5"/>
      <c r="B26" s="6" t="s">
        <v>28</v>
      </c>
      <c r="C26" s="15">
        <v>36851.552000000003</v>
      </c>
      <c r="D26" s="16">
        <v>3372234.0469999998</v>
      </c>
      <c r="E26" s="15">
        <v>181590.891</v>
      </c>
      <c r="F26" s="16">
        <v>13624719.869999999</v>
      </c>
      <c r="G26" s="15">
        <v>5150.1499999999996</v>
      </c>
      <c r="H26" s="16">
        <v>1723658.942</v>
      </c>
      <c r="I26" s="15">
        <v>13657.789000000001</v>
      </c>
      <c r="J26" s="16">
        <v>1569145.7620000001</v>
      </c>
      <c r="K26" s="15">
        <v>32910.275999999998</v>
      </c>
      <c r="L26" s="16">
        <v>1371544.702</v>
      </c>
      <c r="M26" s="15">
        <v>5643.1989999999996</v>
      </c>
      <c r="N26" s="16">
        <v>438157.43800000002</v>
      </c>
      <c r="O26" s="15"/>
      <c r="P26" s="16">
        <v>143222.11900000001</v>
      </c>
      <c r="Q26" s="15">
        <v>57361.413999999997</v>
      </c>
      <c r="R26" s="28">
        <v>5245728.9630000005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 x14ac:dyDescent="0.2">
      <c r="A27" s="1" t="s">
        <v>29</v>
      </c>
      <c r="B27" s="1" t="s">
        <v>30</v>
      </c>
      <c r="C27" s="19">
        <v>158965.63200000001</v>
      </c>
      <c r="D27" s="20">
        <v>11784915.716</v>
      </c>
      <c r="E27" s="19">
        <v>201789.23699999999</v>
      </c>
      <c r="F27" s="20">
        <v>12554541.202</v>
      </c>
      <c r="G27" s="19">
        <v>13222.419</v>
      </c>
      <c r="H27" s="20">
        <v>1140034.5889999999</v>
      </c>
      <c r="I27" s="19">
        <v>11146.909</v>
      </c>
      <c r="J27" s="20">
        <v>1070576.902</v>
      </c>
      <c r="K27" s="19">
        <v>11934.457</v>
      </c>
      <c r="L27" s="20">
        <v>931958.11800000002</v>
      </c>
      <c r="M27" s="19">
        <v>3312.0250000000001</v>
      </c>
      <c r="N27" s="20">
        <v>391339.37099999998</v>
      </c>
      <c r="O27" s="19">
        <v>127.67</v>
      </c>
      <c r="P27" s="20">
        <v>100146.606</v>
      </c>
      <c r="Q27" s="19">
        <v>39743.480000000003</v>
      </c>
      <c r="R27" s="27">
        <v>3634055.5860000001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 x14ac:dyDescent="0.2">
      <c r="A28" s="1" t="s">
        <v>31</v>
      </c>
      <c r="B28" s="1" t="s">
        <v>32</v>
      </c>
      <c r="C28" s="19">
        <v>528634.86</v>
      </c>
      <c r="D28" s="20">
        <v>31122770.679000001</v>
      </c>
      <c r="E28" s="19">
        <v>396214.51500000001</v>
      </c>
      <c r="F28" s="20">
        <v>32740461.999000002</v>
      </c>
      <c r="G28" s="19">
        <v>21212.240000000002</v>
      </c>
      <c r="H28" s="20">
        <v>2837646.6860000002</v>
      </c>
      <c r="I28" s="19">
        <v>28862.941999999999</v>
      </c>
      <c r="J28" s="20">
        <v>2615979.2680000002</v>
      </c>
      <c r="K28" s="19">
        <v>30652.028999999999</v>
      </c>
      <c r="L28" s="20">
        <v>2307935.0869999998</v>
      </c>
      <c r="M28" s="19">
        <v>4341.6139999999996</v>
      </c>
      <c r="N28" s="20">
        <v>905450.31099999999</v>
      </c>
      <c r="O28" s="19">
        <v>62.311999999999998</v>
      </c>
      <c r="P28" s="20">
        <v>230876.465</v>
      </c>
      <c r="Q28" s="19">
        <v>85131.137000000002</v>
      </c>
      <c r="R28" s="27">
        <v>8897887.8169999998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 x14ac:dyDescent="0.2">
      <c r="A29" s="5"/>
      <c r="B29" s="6" t="s">
        <v>33</v>
      </c>
      <c r="C29" s="15">
        <v>70827.665999999997</v>
      </c>
      <c r="D29" s="16">
        <v>2423615.0690000001</v>
      </c>
      <c r="E29" s="15"/>
      <c r="F29" s="16"/>
      <c r="G29" s="15"/>
      <c r="H29" s="16"/>
      <c r="I29" s="15"/>
      <c r="J29" s="16"/>
      <c r="K29" s="15"/>
      <c r="L29" s="16"/>
      <c r="M29" s="15"/>
      <c r="N29" s="16"/>
      <c r="O29" s="15"/>
      <c r="P29" s="16"/>
      <c r="Q29" s="15"/>
      <c r="R29" s="28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 x14ac:dyDescent="0.2">
      <c r="A30" s="1" t="s">
        <v>34</v>
      </c>
      <c r="B30" s="1" t="s">
        <v>35</v>
      </c>
      <c r="C30" s="19">
        <v>251041.48300000001</v>
      </c>
      <c r="D30" s="20">
        <v>25436619.267000001</v>
      </c>
      <c r="E30" s="19">
        <v>241300.31</v>
      </c>
      <c r="F30" s="20">
        <v>27017714.304000001</v>
      </c>
      <c r="G30" s="19">
        <v>8187.085</v>
      </c>
      <c r="H30" s="20">
        <v>2403588.5989999999</v>
      </c>
      <c r="I30" s="19">
        <v>11692.593000000001</v>
      </c>
      <c r="J30" s="20">
        <v>2198522.3909999998</v>
      </c>
      <c r="K30" s="19">
        <v>19683.963</v>
      </c>
      <c r="L30" s="20">
        <v>1883090.064</v>
      </c>
      <c r="M30" s="19">
        <v>6686.9189999999999</v>
      </c>
      <c r="N30" s="20">
        <v>618477.08499999996</v>
      </c>
      <c r="O30" s="19"/>
      <c r="P30" s="20">
        <v>194530.261</v>
      </c>
      <c r="Q30" s="19">
        <v>46250.559999999998</v>
      </c>
      <c r="R30" s="27">
        <v>7298208.4000000004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 x14ac:dyDescent="0.2">
      <c r="A31" s="5"/>
      <c r="B31" s="6" t="s">
        <v>36</v>
      </c>
      <c r="C31" s="15">
        <v>183359.09599999999</v>
      </c>
      <c r="D31" s="16">
        <v>12310443.277000001</v>
      </c>
      <c r="E31" s="15">
        <v>148019.08199999999</v>
      </c>
      <c r="F31" s="16">
        <v>13348200.902000001</v>
      </c>
      <c r="G31" s="15">
        <v>4981.2380000000003</v>
      </c>
      <c r="H31" s="16">
        <v>1228743.4820000001</v>
      </c>
      <c r="I31" s="15">
        <v>8188.9449999999997</v>
      </c>
      <c r="J31" s="16">
        <v>1146663.814</v>
      </c>
      <c r="K31" s="15">
        <v>17215.903999999999</v>
      </c>
      <c r="L31" s="16">
        <v>987677.14599999995</v>
      </c>
      <c r="M31" s="15">
        <v>2210.1680000000001</v>
      </c>
      <c r="N31" s="16">
        <v>388941.37</v>
      </c>
      <c r="O31" s="15"/>
      <c r="P31" s="16">
        <v>104768.87</v>
      </c>
      <c r="Q31" s="15">
        <v>32596.255000000001</v>
      </c>
      <c r="R31" s="28">
        <v>3856794.682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 x14ac:dyDescent="0.2">
      <c r="A32" s="1" t="s">
        <v>37</v>
      </c>
      <c r="B32" s="1" t="s">
        <v>38</v>
      </c>
      <c r="C32" s="19">
        <v>116083.549</v>
      </c>
      <c r="D32" s="20">
        <v>15720931.038000001</v>
      </c>
      <c r="E32" s="19">
        <v>200672.23300000001</v>
      </c>
      <c r="F32" s="20">
        <v>16821268.511</v>
      </c>
      <c r="G32" s="19">
        <v>21114.722000000002</v>
      </c>
      <c r="H32" s="20">
        <v>1469002.1459999999</v>
      </c>
      <c r="I32" s="19">
        <v>13595.805</v>
      </c>
      <c r="J32" s="20">
        <v>1345452.2479999999</v>
      </c>
      <c r="K32" s="19">
        <v>10322.325999999999</v>
      </c>
      <c r="L32" s="20">
        <v>1050880.9469999999</v>
      </c>
      <c r="M32" s="19">
        <v>10950.09</v>
      </c>
      <c r="N32" s="20">
        <v>317166.995</v>
      </c>
      <c r="O32" s="19"/>
      <c r="P32" s="20">
        <v>110928.178</v>
      </c>
      <c r="Q32" s="19">
        <v>55982.942999999999</v>
      </c>
      <c r="R32" s="27">
        <v>4293430.5140000004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8" x14ac:dyDescent="0.2">
      <c r="A33" s="5"/>
      <c r="B33" s="6" t="s">
        <v>39</v>
      </c>
      <c r="C33" s="15">
        <v>164394.41899999999</v>
      </c>
      <c r="D33" s="16">
        <v>12179316.548</v>
      </c>
      <c r="E33" s="15">
        <v>248640.28899999999</v>
      </c>
      <c r="F33" s="16">
        <v>15573212.498</v>
      </c>
      <c r="G33" s="15">
        <v>34614.883999999998</v>
      </c>
      <c r="H33" s="16">
        <v>1473374.3629999999</v>
      </c>
      <c r="I33" s="15">
        <v>17407.84</v>
      </c>
      <c r="J33" s="16">
        <v>1357659.0519999999</v>
      </c>
      <c r="K33" s="15">
        <v>17246.805</v>
      </c>
      <c r="L33" s="16">
        <v>1017888.64</v>
      </c>
      <c r="M33" s="15">
        <v>6161.5439999999999</v>
      </c>
      <c r="N33" s="16">
        <v>273879.03600000002</v>
      </c>
      <c r="O33" s="15"/>
      <c r="P33" s="16">
        <v>89281.740999999995</v>
      </c>
      <c r="Q33" s="15">
        <v>75431.073000000004</v>
      </c>
      <c r="R33" s="28">
        <v>4212082.8320000004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8" x14ac:dyDescent="0.2">
      <c r="A34" s="5"/>
      <c r="B34" s="6" t="s">
        <v>40</v>
      </c>
      <c r="C34" s="15">
        <v>99777.675000000003</v>
      </c>
      <c r="D34" s="16">
        <v>19262021.201000001</v>
      </c>
      <c r="E34" s="15">
        <v>176656.351</v>
      </c>
      <c r="F34" s="16">
        <v>20991894.502999999</v>
      </c>
      <c r="G34" s="15">
        <v>22725.02</v>
      </c>
      <c r="H34" s="16">
        <v>1936203.5120000001</v>
      </c>
      <c r="I34" s="15">
        <v>14411.38</v>
      </c>
      <c r="J34" s="16">
        <v>1756295.7279999999</v>
      </c>
      <c r="K34" s="15">
        <v>10126.189</v>
      </c>
      <c r="L34" s="16">
        <v>1372994.301</v>
      </c>
      <c r="M34" s="15">
        <v>7027.1310000000003</v>
      </c>
      <c r="N34" s="16">
        <v>457755.17200000002</v>
      </c>
      <c r="O34" s="15"/>
      <c r="P34" s="16">
        <v>116927.159</v>
      </c>
      <c r="Q34" s="15">
        <v>54289.72</v>
      </c>
      <c r="R34" s="28">
        <v>5640175.8720000004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8" x14ac:dyDescent="0.2">
      <c r="A35" s="5"/>
      <c r="B35" s="6" t="s">
        <v>41</v>
      </c>
      <c r="C35" s="15">
        <v>432139.28</v>
      </c>
      <c r="D35" s="16">
        <v>29371122.784000002</v>
      </c>
      <c r="E35" s="15">
        <v>508034.73800000001</v>
      </c>
      <c r="F35" s="16">
        <v>30479452.769000001</v>
      </c>
      <c r="G35" s="15">
        <v>37453.542000000001</v>
      </c>
      <c r="H35" s="16">
        <v>2654590.1230000001</v>
      </c>
      <c r="I35" s="15">
        <v>41344.963000000003</v>
      </c>
      <c r="J35" s="16">
        <v>2439404.2760000001</v>
      </c>
      <c r="K35" s="15">
        <v>37510.682999999997</v>
      </c>
      <c r="L35" s="16">
        <v>2018735.8670000001</v>
      </c>
      <c r="M35" s="15">
        <v>14231.074000000001</v>
      </c>
      <c r="N35" s="16">
        <v>580071.125</v>
      </c>
      <c r="O35" s="15"/>
      <c r="P35" s="16">
        <v>214629.21100000001</v>
      </c>
      <c r="Q35" s="15">
        <v>130540.262</v>
      </c>
      <c r="R35" s="28">
        <v>7907430.602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8" x14ac:dyDescent="0.2">
      <c r="A36" s="1" t="s">
        <v>42</v>
      </c>
      <c r="B36" s="1" t="s">
        <v>43</v>
      </c>
      <c r="C36" s="19">
        <v>82620.148000000001</v>
      </c>
      <c r="D36" s="20">
        <v>7574503.2089999998</v>
      </c>
      <c r="E36" s="19">
        <v>73075.551000000007</v>
      </c>
      <c r="F36" s="20">
        <v>7950754.7960000001</v>
      </c>
      <c r="G36" s="19">
        <v>3404.8679999999999</v>
      </c>
      <c r="H36" s="20">
        <v>729588.255</v>
      </c>
      <c r="I36" s="19">
        <v>3813.471</v>
      </c>
      <c r="J36" s="20">
        <v>675955.76199999999</v>
      </c>
      <c r="K36" s="19">
        <v>3474.8429999999998</v>
      </c>
      <c r="L36" s="20">
        <v>582981.29399999999</v>
      </c>
      <c r="M36" s="19">
        <v>778.17200000000003</v>
      </c>
      <c r="N36" s="20">
        <v>224945.09099999999</v>
      </c>
      <c r="O36" s="19">
        <v>88.436999999999998</v>
      </c>
      <c r="P36" s="20">
        <v>66452.032000000007</v>
      </c>
      <c r="Q36" s="19">
        <v>11559.790999999999</v>
      </c>
      <c r="R36" s="27">
        <v>2279922.4339999999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8" x14ac:dyDescent="0.2">
      <c r="A37" s="7" t="s">
        <v>55</v>
      </c>
      <c r="B37" s="14"/>
      <c r="C37" s="17">
        <v>9577993.6089999992</v>
      </c>
      <c r="D37" s="18">
        <v>563977829.29700005</v>
      </c>
      <c r="E37" s="17">
        <v>12860527.646</v>
      </c>
      <c r="F37" s="18">
        <v>599277279.148</v>
      </c>
      <c r="G37" s="17">
        <v>753936.70499999996</v>
      </c>
      <c r="H37" s="18">
        <v>53653236.039999999</v>
      </c>
      <c r="I37" s="17">
        <v>823647.625</v>
      </c>
      <c r="J37" s="18">
        <v>49047755.968000002</v>
      </c>
      <c r="K37" s="17">
        <v>1949345.1769999999</v>
      </c>
      <c r="L37" s="18">
        <v>41243102.325999998</v>
      </c>
      <c r="M37" s="17">
        <v>413836.70799999998</v>
      </c>
      <c r="N37" s="18">
        <v>14177509.994999999</v>
      </c>
      <c r="O37" s="17">
        <v>1554.85</v>
      </c>
      <c r="P37" s="18">
        <v>4546266.4620000003</v>
      </c>
      <c r="Q37" s="17">
        <v>3942321.0649999999</v>
      </c>
      <c r="R37" s="29">
        <v>162667870.79100001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8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3"/>
      <c r="P38" s="23"/>
      <c r="Q38" s="23"/>
      <c r="R38" s="23"/>
      <c r="S38" s="23"/>
      <c r="T38" s="23"/>
      <c r="U38" s="23"/>
      <c r="V38" s="23"/>
      <c r="W38" s="23"/>
    </row>
    <row r="39" spans="1:48" x14ac:dyDescent="0.2">
      <c r="A39" s="23"/>
      <c r="B39" s="23"/>
      <c r="C39" s="23"/>
      <c r="D39" s="23">
        <f>+GETPIVOTDATA("[Measures].[TotalKmRishuiPerformed]",$A$4,"[Dim Time].[Hierarchy 1]","[Dim Time].[Hierarchy 1].[Year Key].&amp;[2018]")+GETPIVOTDATA("[Measures].[TotalKMWothoutRsihui]",$A$4,"[Dim Time].[Hierarchy 1]","[Dim Time].[Hierarchy 1].[Year Key].&amp;[2018]")</f>
        <v>573555822.90600002</v>
      </c>
      <c r="E39" s="23"/>
      <c r="F39" s="23">
        <f>+GETPIVOTDATA("[Measures].[TotalKmRishuiPerformed]",$A$4,"[Dim Time].[Hierarchy 1]","[Dim Time].[Hierarchy 1].[Year Key].&amp;[2019]")+GETPIVOTDATA("[Measures].[TotalKMWothoutRsihui]",$A$4,"[Dim Time].[Hierarchy 1]","[Dim Time].[Hierarchy 1].[Year Key].&amp;[2019]")</f>
        <v>612137806.79400003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48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48" x14ac:dyDescent="0.2">
      <c r="A41" s="23"/>
      <c r="B41" s="23"/>
      <c r="C41" s="23" t="s">
        <v>80</v>
      </c>
      <c r="D41" s="26">
        <v>43466</v>
      </c>
      <c r="E41" s="26">
        <v>43497</v>
      </c>
      <c r="F41" s="26">
        <v>43525</v>
      </c>
      <c r="G41" s="26">
        <v>43556</v>
      </c>
      <c r="H41" s="26">
        <v>43586</v>
      </c>
      <c r="I41" s="26">
        <v>43617</v>
      </c>
      <c r="J41" s="26">
        <v>43647</v>
      </c>
      <c r="K41" s="26">
        <v>43678</v>
      </c>
      <c r="L41" s="26">
        <v>43709</v>
      </c>
      <c r="M41" s="26">
        <v>43739</v>
      </c>
      <c r="N41" s="26">
        <v>43770</v>
      </c>
      <c r="O41" s="26">
        <v>43800</v>
      </c>
      <c r="P41" s="26">
        <v>43831</v>
      </c>
      <c r="Q41" s="26">
        <v>43862</v>
      </c>
      <c r="R41" s="26">
        <v>43891</v>
      </c>
      <c r="S41" s="26">
        <v>43922</v>
      </c>
      <c r="T41" s="26">
        <v>43952</v>
      </c>
      <c r="U41" s="26">
        <v>43983</v>
      </c>
      <c r="V41" s="26">
        <v>44013</v>
      </c>
      <c r="W41" s="26">
        <v>44044</v>
      </c>
      <c r="X41" s="26">
        <v>44075</v>
      </c>
      <c r="Y41" s="26">
        <v>44105</v>
      </c>
      <c r="Z41" s="26">
        <v>44136</v>
      </c>
      <c r="AA41" s="26">
        <v>44166</v>
      </c>
      <c r="AB41" s="26">
        <v>44197</v>
      </c>
      <c r="AC41" s="26">
        <v>44228</v>
      </c>
      <c r="AD41" s="26">
        <v>44256</v>
      </c>
      <c r="AE41" s="26">
        <v>44287</v>
      </c>
      <c r="AF41" s="26">
        <v>44317</v>
      </c>
      <c r="AG41" s="26">
        <v>44348</v>
      </c>
      <c r="AH41" s="26">
        <v>44378</v>
      </c>
      <c r="AI41" s="26">
        <v>44409</v>
      </c>
      <c r="AJ41" s="26">
        <v>44440</v>
      </c>
      <c r="AK41" s="26">
        <v>44470</v>
      </c>
      <c r="AL41" s="26">
        <v>44501</v>
      </c>
      <c r="AM41" s="26">
        <v>44531</v>
      </c>
      <c r="AN41" s="26">
        <v>44562</v>
      </c>
      <c r="AO41" s="26">
        <v>44593</v>
      </c>
      <c r="AP41" s="26">
        <v>44621</v>
      </c>
      <c r="AQ41" s="26">
        <v>44652</v>
      </c>
      <c r="AR41" s="26">
        <v>44682</v>
      </c>
      <c r="AS41" s="26">
        <v>44713</v>
      </c>
      <c r="AT41" s="26">
        <v>44743</v>
      </c>
      <c r="AU41" s="26">
        <v>44774</v>
      </c>
      <c r="AV41" s="26">
        <v>44805</v>
      </c>
    </row>
    <row r="42" spans="1:48" x14ac:dyDescent="0.2">
      <c r="A42" s="23"/>
      <c r="B42" s="23"/>
    </row>
    <row r="43" spans="1:48" x14ac:dyDescent="0.2">
      <c r="A43" s="23" t="s">
        <v>5</v>
      </c>
      <c r="B43" s="23" t="s">
        <v>53</v>
      </c>
      <c r="C43" s="24">
        <f t="shared" ref="C43:C72" si="0">(+C8+D8)/12</f>
        <v>15811153.395416668</v>
      </c>
      <c r="D43" s="24">
        <f t="shared" ref="D43:D72" si="1">+E8+F8</f>
        <v>202012614.29099998</v>
      </c>
      <c r="E43" s="24">
        <f t="shared" ref="E43:E72" si="2">+G8+H8</f>
        <v>17085621.994000003</v>
      </c>
      <c r="F43" s="24">
        <f t="shared" ref="F43:F72" si="3">+I8+J8</f>
        <v>15793801.030000001</v>
      </c>
      <c r="G43" s="24">
        <f t="shared" ref="G43:G72" si="4">+K8+L8</f>
        <v>14091013.76</v>
      </c>
      <c r="H43" s="24">
        <f t="shared" ref="H43:H72" si="5">+M8+N8</f>
        <v>4475364.6859999998</v>
      </c>
      <c r="I43" s="24">
        <f t="shared" ref="I43:I72" si="6">+O8+P8</f>
        <v>1486048.841</v>
      </c>
      <c r="J43" s="24">
        <f t="shared" ref="J43:J72" si="7">+Q8+R8</f>
        <v>52931850.310999997</v>
      </c>
      <c r="K43" s="24">
        <f t="shared" ref="K43:K72" si="8">+S8+T8</f>
        <v>0</v>
      </c>
      <c r="L43" s="24">
        <f t="shared" ref="L43:L72" si="9">+U8+V8</f>
        <v>0</v>
      </c>
      <c r="M43" s="24">
        <f t="shared" ref="M43:M72" si="10">+W8+X8</f>
        <v>0</v>
      </c>
      <c r="N43" s="24">
        <f t="shared" ref="N43:N72" si="11">+Y8+Z8</f>
        <v>0</v>
      </c>
      <c r="O43" s="24">
        <f t="shared" ref="O43:O72" si="12">+AA8+AB8</f>
        <v>0</v>
      </c>
      <c r="P43" s="24">
        <f t="shared" ref="P43:P72" si="13">+AE8+AF8</f>
        <v>0</v>
      </c>
      <c r="Q43" s="24">
        <f t="shared" ref="Q43:Q72" si="14">+AG8+AH8</f>
        <v>0</v>
      </c>
      <c r="R43" s="24">
        <f t="shared" ref="R43:R72" si="15">+AI8+AJ8</f>
        <v>0</v>
      </c>
      <c r="S43" s="24">
        <f t="shared" ref="S43:S72" si="16">+AK8+AL8</f>
        <v>0</v>
      </c>
    </row>
    <row r="44" spans="1:48" x14ac:dyDescent="0.2">
      <c r="A44" s="23" t="s">
        <v>6</v>
      </c>
      <c r="B44" s="23" t="s">
        <v>8</v>
      </c>
      <c r="C44" s="24">
        <f t="shared" si="0"/>
        <v>318455.69558333332</v>
      </c>
      <c r="D44" s="24">
        <f t="shared" si="1"/>
        <v>4485791.2259999998</v>
      </c>
      <c r="E44" s="24">
        <f t="shared" si="2"/>
        <v>398570.049</v>
      </c>
      <c r="F44" s="24">
        <f t="shared" si="3"/>
        <v>358679.755</v>
      </c>
      <c r="G44" s="24">
        <f t="shared" si="4"/>
        <v>314506.228</v>
      </c>
      <c r="H44" s="24">
        <f t="shared" si="5"/>
        <v>97655.644</v>
      </c>
      <c r="I44" s="24">
        <f t="shared" si="6"/>
        <v>33562.050999999999</v>
      </c>
      <c r="J44" s="24">
        <f t="shared" si="7"/>
        <v>1202973.727</v>
      </c>
      <c r="K44" s="24">
        <f t="shared" si="8"/>
        <v>0</v>
      </c>
      <c r="L44" s="24">
        <f t="shared" si="9"/>
        <v>0</v>
      </c>
      <c r="M44" s="24">
        <f t="shared" si="10"/>
        <v>0</v>
      </c>
      <c r="N44" s="24">
        <f t="shared" si="11"/>
        <v>0</v>
      </c>
      <c r="O44" s="24">
        <f t="shared" si="12"/>
        <v>0</v>
      </c>
      <c r="P44" s="24">
        <f t="shared" si="13"/>
        <v>0</v>
      </c>
      <c r="Q44" s="24">
        <f t="shared" si="14"/>
        <v>0</v>
      </c>
      <c r="R44" s="24">
        <f t="shared" si="15"/>
        <v>0</v>
      </c>
      <c r="S44" s="24">
        <f t="shared" si="16"/>
        <v>0</v>
      </c>
    </row>
    <row r="45" spans="1:48" x14ac:dyDescent="0.2">
      <c r="A45" s="23" t="s">
        <v>6</v>
      </c>
      <c r="B45" s="23" t="s">
        <v>9</v>
      </c>
      <c r="C45" s="24">
        <f t="shared" si="0"/>
        <v>1774992.3089166665</v>
      </c>
      <c r="D45" s="24">
        <f t="shared" si="1"/>
        <v>21199884.452</v>
      </c>
      <c r="E45" s="24">
        <f t="shared" si="2"/>
        <v>1851304.0919999999</v>
      </c>
      <c r="F45" s="24">
        <f t="shared" si="3"/>
        <v>1660288.0350000001</v>
      </c>
      <c r="G45" s="24">
        <f t="shared" si="4"/>
        <v>1549802.7890000001</v>
      </c>
      <c r="H45" s="24">
        <f t="shared" si="5"/>
        <v>670926.022</v>
      </c>
      <c r="I45" s="24">
        <f t="shared" si="6"/>
        <v>172541.63800000001</v>
      </c>
      <c r="J45" s="24">
        <f t="shared" si="7"/>
        <v>5904862.5759999994</v>
      </c>
      <c r="K45" s="24">
        <f t="shared" si="8"/>
        <v>0</v>
      </c>
      <c r="L45" s="24">
        <f t="shared" si="9"/>
        <v>0</v>
      </c>
      <c r="M45" s="24">
        <f t="shared" si="10"/>
        <v>0</v>
      </c>
      <c r="N45" s="24">
        <f t="shared" si="11"/>
        <v>0</v>
      </c>
      <c r="O45" s="24">
        <f t="shared" si="12"/>
        <v>0</v>
      </c>
      <c r="P45" s="24">
        <f t="shared" si="13"/>
        <v>0</v>
      </c>
      <c r="Q45" s="24">
        <f t="shared" si="14"/>
        <v>0</v>
      </c>
      <c r="R45" s="24">
        <f t="shared" si="15"/>
        <v>0</v>
      </c>
      <c r="S45" s="24">
        <f t="shared" si="16"/>
        <v>0</v>
      </c>
    </row>
    <row r="46" spans="1:48" x14ac:dyDescent="0.2">
      <c r="A46" s="23" t="s">
        <v>6</v>
      </c>
      <c r="B46" s="23" t="s">
        <v>10</v>
      </c>
      <c r="C46" s="24">
        <f t="shared" si="0"/>
        <v>221146.63291666665</v>
      </c>
      <c r="D46" s="24">
        <f t="shared" si="1"/>
        <v>2609055.83</v>
      </c>
      <c r="E46" s="24">
        <f t="shared" si="2"/>
        <v>230169.80600000001</v>
      </c>
      <c r="F46" s="24">
        <f t="shared" si="3"/>
        <v>209019.837</v>
      </c>
      <c r="G46" s="24">
        <f t="shared" si="4"/>
        <v>195856.61500000002</v>
      </c>
      <c r="H46" s="24">
        <f t="shared" si="5"/>
        <v>58066.995999999999</v>
      </c>
      <c r="I46" s="24">
        <f t="shared" si="6"/>
        <v>14012.306</v>
      </c>
      <c r="J46" s="24">
        <f t="shared" si="7"/>
        <v>707125.55999999994</v>
      </c>
      <c r="K46" s="24">
        <f t="shared" si="8"/>
        <v>0</v>
      </c>
      <c r="L46" s="24">
        <f t="shared" si="9"/>
        <v>0</v>
      </c>
      <c r="M46" s="24">
        <f t="shared" si="10"/>
        <v>0</v>
      </c>
      <c r="N46" s="24">
        <f t="shared" si="11"/>
        <v>0</v>
      </c>
      <c r="O46" s="24">
        <f t="shared" si="12"/>
        <v>0</v>
      </c>
      <c r="P46" s="24">
        <f t="shared" si="13"/>
        <v>0</v>
      </c>
      <c r="Q46" s="24">
        <f t="shared" si="14"/>
        <v>0</v>
      </c>
      <c r="R46" s="24">
        <f t="shared" si="15"/>
        <v>0</v>
      </c>
      <c r="S46" s="24">
        <f t="shared" si="16"/>
        <v>0</v>
      </c>
    </row>
    <row r="47" spans="1:48" x14ac:dyDescent="0.2">
      <c r="A47" s="23" t="s">
        <v>11</v>
      </c>
      <c r="B47" s="23" t="s">
        <v>7</v>
      </c>
      <c r="C47" s="24">
        <f t="shared" si="0"/>
        <v>493499.02866666671</v>
      </c>
      <c r="D47" s="24">
        <f t="shared" si="1"/>
        <v>6051931.2800000003</v>
      </c>
      <c r="E47" s="24">
        <f t="shared" si="2"/>
        <v>550483.946</v>
      </c>
      <c r="F47" s="24">
        <f t="shared" si="3"/>
        <v>492489.23300000001</v>
      </c>
      <c r="G47" s="24">
        <f t="shared" si="4"/>
        <v>418323.84700000001</v>
      </c>
      <c r="H47" s="24">
        <f t="shared" si="5"/>
        <v>105181.87000000001</v>
      </c>
      <c r="I47" s="24">
        <f t="shared" si="6"/>
        <v>42406.620999999999</v>
      </c>
      <c r="J47" s="24">
        <f t="shared" si="7"/>
        <v>1608885.517</v>
      </c>
      <c r="K47" s="24">
        <f t="shared" si="8"/>
        <v>0</v>
      </c>
      <c r="L47" s="24">
        <f t="shared" si="9"/>
        <v>0</v>
      </c>
      <c r="M47" s="24">
        <f t="shared" si="10"/>
        <v>0</v>
      </c>
      <c r="N47" s="24">
        <f t="shared" si="11"/>
        <v>0</v>
      </c>
      <c r="O47" s="24">
        <f t="shared" si="12"/>
        <v>0</v>
      </c>
      <c r="P47" s="24">
        <f t="shared" si="13"/>
        <v>0</v>
      </c>
      <c r="Q47" s="24">
        <f t="shared" si="14"/>
        <v>0</v>
      </c>
      <c r="R47" s="24">
        <f t="shared" si="15"/>
        <v>0</v>
      </c>
      <c r="S47" s="24">
        <f t="shared" si="16"/>
        <v>0</v>
      </c>
    </row>
    <row r="48" spans="1:48" x14ac:dyDescent="0.2">
      <c r="A48" s="23" t="s">
        <v>11</v>
      </c>
      <c r="B48" s="23" t="s">
        <v>12</v>
      </c>
      <c r="C48" s="24">
        <f t="shared" si="0"/>
        <v>1210252.3445833332</v>
      </c>
      <c r="D48" s="24">
        <f t="shared" si="1"/>
        <v>14682988.079</v>
      </c>
      <c r="E48" s="24">
        <f t="shared" si="2"/>
        <v>1311549.3870000001</v>
      </c>
      <c r="F48" s="24">
        <f t="shared" si="3"/>
        <v>1167246.844</v>
      </c>
      <c r="G48" s="24">
        <f t="shared" si="4"/>
        <v>1030398.1109999999</v>
      </c>
      <c r="H48" s="24">
        <f t="shared" si="5"/>
        <v>233943.144</v>
      </c>
      <c r="I48" s="24">
        <f t="shared" si="6"/>
        <v>95044.793999999994</v>
      </c>
      <c r="J48" s="24">
        <f t="shared" si="7"/>
        <v>3838182.28</v>
      </c>
      <c r="K48" s="24">
        <f t="shared" si="8"/>
        <v>0</v>
      </c>
      <c r="L48" s="24">
        <f t="shared" si="9"/>
        <v>0</v>
      </c>
      <c r="M48" s="24">
        <f t="shared" si="10"/>
        <v>0</v>
      </c>
      <c r="N48" s="24">
        <f t="shared" si="11"/>
        <v>0</v>
      </c>
      <c r="O48" s="24">
        <f t="shared" si="12"/>
        <v>0</v>
      </c>
      <c r="P48" s="24">
        <f t="shared" si="13"/>
        <v>0</v>
      </c>
      <c r="Q48" s="24">
        <f t="shared" si="14"/>
        <v>0</v>
      </c>
      <c r="R48" s="24">
        <f t="shared" si="15"/>
        <v>0</v>
      </c>
      <c r="S48" s="24">
        <f t="shared" si="16"/>
        <v>0</v>
      </c>
    </row>
    <row r="49" spans="1:19" x14ac:dyDescent="0.2">
      <c r="A49" s="23" t="s">
        <v>11</v>
      </c>
      <c r="B49" s="23" t="s">
        <v>13</v>
      </c>
      <c r="C49" s="24">
        <f t="shared" si="0"/>
        <v>620527.527</v>
      </c>
      <c r="D49" s="24">
        <f t="shared" si="1"/>
        <v>7719531.9199999999</v>
      </c>
      <c r="E49" s="24">
        <f t="shared" si="2"/>
        <v>678008.7699999999</v>
      </c>
      <c r="F49" s="24">
        <f t="shared" si="3"/>
        <v>617174.93200000003</v>
      </c>
      <c r="G49" s="24">
        <f t="shared" si="4"/>
        <v>487832.62200000003</v>
      </c>
      <c r="H49" s="24">
        <f t="shared" si="5"/>
        <v>62384.366999999998</v>
      </c>
      <c r="I49" s="24">
        <f t="shared" si="6"/>
        <v>27044.807000000001</v>
      </c>
      <c r="J49" s="24">
        <f t="shared" si="7"/>
        <v>1872445.4979999999</v>
      </c>
      <c r="K49" s="24">
        <f t="shared" si="8"/>
        <v>0</v>
      </c>
      <c r="L49" s="24">
        <f t="shared" si="9"/>
        <v>0</v>
      </c>
      <c r="M49" s="24">
        <f t="shared" si="10"/>
        <v>0</v>
      </c>
      <c r="N49" s="24">
        <f t="shared" si="11"/>
        <v>0</v>
      </c>
      <c r="O49" s="24">
        <f t="shared" si="12"/>
        <v>0</v>
      </c>
      <c r="P49" s="24">
        <f t="shared" si="13"/>
        <v>0</v>
      </c>
      <c r="Q49" s="24">
        <f t="shared" si="14"/>
        <v>0</v>
      </c>
      <c r="R49" s="24">
        <f t="shared" si="15"/>
        <v>0</v>
      </c>
      <c r="S49" s="24">
        <f t="shared" si="16"/>
        <v>0</v>
      </c>
    </row>
    <row r="50" spans="1:19" x14ac:dyDescent="0.2">
      <c r="A50" s="23" t="s">
        <v>11</v>
      </c>
      <c r="B50" s="23" t="s">
        <v>14</v>
      </c>
      <c r="C50" s="24">
        <f t="shared" si="0"/>
        <v>1092349.4459166669</v>
      </c>
      <c r="D50" s="24">
        <f t="shared" si="1"/>
        <v>14273894.023</v>
      </c>
      <c r="E50" s="24">
        <f t="shared" si="2"/>
        <v>1320820.5379999999</v>
      </c>
      <c r="F50" s="24">
        <f t="shared" si="3"/>
        <v>1185043.2050000001</v>
      </c>
      <c r="G50" s="24">
        <f t="shared" si="4"/>
        <v>980848.93200000003</v>
      </c>
      <c r="H50" s="24">
        <f t="shared" si="5"/>
        <v>271418.821</v>
      </c>
      <c r="I50" s="24">
        <f t="shared" si="6"/>
        <v>83304.100000000006</v>
      </c>
      <c r="J50" s="24">
        <f t="shared" si="7"/>
        <v>3841435.5959999999</v>
      </c>
      <c r="K50" s="24">
        <f t="shared" si="8"/>
        <v>0</v>
      </c>
      <c r="L50" s="24">
        <f t="shared" si="9"/>
        <v>0</v>
      </c>
      <c r="M50" s="24">
        <f t="shared" si="10"/>
        <v>0</v>
      </c>
      <c r="N50" s="24">
        <f t="shared" si="11"/>
        <v>0</v>
      </c>
      <c r="O50" s="24">
        <f t="shared" si="12"/>
        <v>0</v>
      </c>
      <c r="P50" s="24">
        <f t="shared" si="13"/>
        <v>0</v>
      </c>
      <c r="Q50" s="24">
        <f t="shared" si="14"/>
        <v>0</v>
      </c>
      <c r="R50" s="24">
        <f t="shared" si="15"/>
        <v>0</v>
      </c>
      <c r="S50" s="24">
        <f t="shared" si="16"/>
        <v>0</v>
      </c>
    </row>
    <row r="51" spans="1:19" x14ac:dyDescent="0.2">
      <c r="A51" s="23" t="s">
        <v>11</v>
      </c>
      <c r="B51" s="23" t="s">
        <v>15</v>
      </c>
      <c r="C51" s="24">
        <f t="shared" si="0"/>
        <v>870526.60383333324</v>
      </c>
      <c r="D51" s="24">
        <f t="shared" si="1"/>
        <v>10513101.224000001</v>
      </c>
      <c r="E51" s="24">
        <f t="shared" si="2"/>
        <v>959535.07699999993</v>
      </c>
      <c r="F51" s="24">
        <f t="shared" si="3"/>
        <v>866256.01600000006</v>
      </c>
      <c r="G51" s="24">
        <f t="shared" si="4"/>
        <v>786330.64099999995</v>
      </c>
      <c r="H51" s="24">
        <f t="shared" si="5"/>
        <v>207529.65300000002</v>
      </c>
      <c r="I51" s="24">
        <f t="shared" si="6"/>
        <v>61028.546000000002</v>
      </c>
      <c r="J51" s="24">
        <f t="shared" si="7"/>
        <v>2880679.9330000002</v>
      </c>
      <c r="K51" s="24">
        <f t="shared" si="8"/>
        <v>0</v>
      </c>
      <c r="L51" s="24">
        <f t="shared" si="9"/>
        <v>0</v>
      </c>
      <c r="M51" s="24">
        <f t="shared" si="10"/>
        <v>0</v>
      </c>
      <c r="N51" s="24">
        <f t="shared" si="11"/>
        <v>0</v>
      </c>
      <c r="O51" s="24">
        <f t="shared" si="12"/>
        <v>0</v>
      </c>
      <c r="P51" s="24">
        <f t="shared" si="13"/>
        <v>0</v>
      </c>
      <c r="Q51" s="24">
        <f t="shared" si="14"/>
        <v>0</v>
      </c>
      <c r="R51" s="24">
        <f t="shared" si="15"/>
        <v>0</v>
      </c>
      <c r="S51" s="24">
        <f t="shared" si="16"/>
        <v>0</v>
      </c>
    </row>
    <row r="52" spans="1:19" x14ac:dyDescent="0.2">
      <c r="A52" s="23" t="s">
        <v>16</v>
      </c>
      <c r="B52" s="23" t="s">
        <v>17</v>
      </c>
      <c r="C52" s="24">
        <f t="shared" si="0"/>
        <v>344664.99408333335</v>
      </c>
      <c r="D52" s="24">
        <f t="shared" si="1"/>
        <v>4273906.9670000002</v>
      </c>
      <c r="E52" s="24">
        <f t="shared" si="2"/>
        <v>429110.96400000004</v>
      </c>
      <c r="F52" s="24">
        <f t="shared" si="3"/>
        <v>405174.098</v>
      </c>
      <c r="G52" s="24">
        <f t="shared" si="4"/>
        <v>314529.27500000002</v>
      </c>
      <c r="H52" s="24">
        <f t="shared" si="5"/>
        <v>104658.77800000001</v>
      </c>
      <c r="I52" s="24">
        <f t="shared" si="6"/>
        <v>25322.974999999999</v>
      </c>
      <c r="J52" s="24">
        <f t="shared" si="7"/>
        <v>1278796.0899999999</v>
      </c>
      <c r="K52" s="24">
        <f t="shared" si="8"/>
        <v>0</v>
      </c>
      <c r="L52" s="24">
        <f t="shared" si="9"/>
        <v>0</v>
      </c>
      <c r="M52" s="24">
        <f t="shared" si="10"/>
        <v>0</v>
      </c>
      <c r="N52" s="24">
        <f t="shared" si="11"/>
        <v>0</v>
      </c>
      <c r="O52" s="24">
        <f t="shared" si="12"/>
        <v>0</v>
      </c>
      <c r="P52" s="24">
        <f t="shared" si="13"/>
        <v>0</v>
      </c>
      <c r="Q52" s="24">
        <f t="shared" si="14"/>
        <v>0</v>
      </c>
      <c r="R52" s="24">
        <f t="shared" si="15"/>
        <v>0</v>
      </c>
      <c r="S52" s="24">
        <f t="shared" si="16"/>
        <v>0</v>
      </c>
    </row>
    <row r="53" spans="1:19" x14ac:dyDescent="0.2">
      <c r="A53" s="23" t="s">
        <v>18</v>
      </c>
      <c r="B53" s="23" t="s">
        <v>19</v>
      </c>
      <c r="C53" s="24">
        <f t="shared" si="0"/>
        <v>348089.3091666667</v>
      </c>
      <c r="D53" s="24">
        <f t="shared" si="1"/>
        <v>4187502.9619999998</v>
      </c>
      <c r="E53" s="24">
        <f t="shared" si="2"/>
        <v>381266.43800000002</v>
      </c>
      <c r="F53" s="24">
        <f t="shared" si="3"/>
        <v>344648.06399999995</v>
      </c>
      <c r="G53" s="24">
        <f t="shared" si="4"/>
        <v>291955.66200000001</v>
      </c>
      <c r="H53" s="24">
        <f t="shared" si="5"/>
        <v>86862.340000000011</v>
      </c>
      <c r="I53" s="24">
        <f t="shared" si="6"/>
        <v>25659.607</v>
      </c>
      <c r="J53" s="24">
        <f t="shared" si="7"/>
        <v>1130392.111</v>
      </c>
      <c r="K53" s="24">
        <f t="shared" si="8"/>
        <v>0</v>
      </c>
      <c r="L53" s="24">
        <f t="shared" si="9"/>
        <v>0</v>
      </c>
      <c r="M53" s="24">
        <f t="shared" si="10"/>
        <v>0</v>
      </c>
      <c r="N53" s="24">
        <f t="shared" si="11"/>
        <v>0</v>
      </c>
      <c r="O53" s="24">
        <f t="shared" si="12"/>
        <v>0</v>
      </c>
      <c r="P53" s="24">
        <f t="shared" si="13"/>
        <v>0</v>
      </c>
      <c r="Q53" s="24">
        <f t="shared" si="14"/>
        <v>0</v>
      </c>
      <c r="R53" s="24">
        <f t="shared" si="15"/>
        <v>0</v>
      </c>
      <c r="S53" s="24">
        <f t="shared" si="16"/>
        <v>0</v>
      </c>
    </row>
    <row r="54" spans="1:19" x14ac:dyDescent="0.2">
      <c r="A54" s="23" t="s">
        <v>20</v>
      </c>
      <c r="B54" s="23"/>
      <c r="C54" s="24">
        <f t="shared" si="0"/>
        <v>3557581.8930833335</v>
      </c>
      <c r="D54" s="24">
        <f t="shared" si="1"/>
        <v>43658694.502000004</v>
      </c>
      <c r="E54" s="24">
        <f t="shared" si="2"/>
        <v>3976249.693</v>
      </c>
      <c r="F54" s="24">
        <f t="shared" si="3"/>
        <v>3568262.0039999997</v>
      </c>
      <c r="G54" s="24">
        <f t="shared" si="4"/>
        <v>3229725.5149999997</v>
      </c>
      <c r="H54" s="24">
        <f t="shared" si="5"/>
        <v>1568848.89</v>
      </c>
      <c r="I54" s="24">
        <f t="shared" si="6"/>
        <v>446579.08899999998</v>
      </c>
      <c r="J54" s="24">
        <f t="shared" si="7"/>
        <v>12789665.191</v>
      </c>
      <c r="K54" s="24">
        <f t="shared" si="8"/>
        <v>0</v>
      </c>
      <c r="L54" s="24">
        <f t="shared" si="9"/>
        <v>0</v>
      </c>
      <c r="M54" s="24">
        <f t="shared" si="10"/>
        <v>0</v>
      </c>
      <c r="N54" s="24">
        <f t="shared" si="11"/>
        <v>0</v>
      </c>
      <c r="O54" s="24">
        <f t="shared" si="12"/>
        <v>0</v>
      </c>
      <c r="P54" s="24">
        <f t="shared" si="13"/>
        <v>0</v>
      </c>
      <c r="Q54" s="24">
        <f t="shared" si="14"/>
        <v>0</v>
      </c>
      <c r="R54" s="24">
        <f t="shared" si="15"/>
        <v>0</v>
      </c>
      <c r="S54" s="24">
        <f t="shared" si="16"/>
        <v>0</v>
      </c>
    </row>
    <row r="55" spans="1:19" x14ac:dyDescent="0.2">
      <c r="A55" s="23" t="s">
        <v>21</v>
      </c>
      <c r="B55" s="23" t="s">
        <v>22</v>
      </c>
      <c r="C55" s="24">
        <f t="shared" si="0"/>
        <v>823594.82741666667</v>
      </c>
      <c r="D55" s="24">
        <f t="shared" si="1"/>
        <v>9996279.9340000004</v>
      </c>
      <c r="E55" s="24">
        <f t="shared" si="2"/>
        <v>893701.87399999995</v>
      </c>
      <c r="F55" s="24">
        <f t="shared" si="3"/>
        <v>812101.39</v>
      </c>
      <c r="G55" s="24">
        <f t="shared" si="4"/>
        <v>688906.9530000001</v>
      </c>
      <c r="H55" s="24">
        <f t="shared" si="5"/>
        <v>257382.24799999999</v>
      </c>
      <c r="I55" s="24">
        <f t="shared" si="6"/>
        <v>89118.320999999996</v>
      </c>
      <c r="J55" s="24">
        <f t="shared" si="7"/>
        <v>2741210.7860000003</v>
      </c>
      <c r="K55" s="24">
        <f t="shared" si="8"/>
        <v>0</v>
      </c>
      <c r="L55" s="24">
        <f t="shared" si="9"/>
        <v>0</v>
      </c>
      <c r="M55" s="24">
        <f t="shared" si="10"/>
        <v>0</v>
      </c>
      <c r="N55" s="24">
        <f t="shared" si="11"/>
        <v>0</v>
      </c>
      <c r="O55" s="24">
        <f t="shared" si="12"/>
        <v>0</v>
      </c>
      <c r="P55" s="24">
        <f t="shared" si="13"/>
        <v>0</v>
      </c>
      <c r="Q55" s="24">
        <f t="shared" si="14"/>
        <v>0</v>
      </c>
      <c r="R55" s="24">
        <f t="shared" si="15"/>
        <v>0</v>
      </c>
      <c r="S55" s="24">
        <f t="shared" si="16"/>
        <v>0</v>
      </c>
    </row>
    <row r="56" spans="1:19" x14ac:dyDescent="0.2">
      <c r="A56" s="23" t="s">
        <v>23</v>
      </c>
      <c r="B56" s="23" t="s">
        <v>24</v>
      </c>
      <c r="C56" s="24">
        <f t="shared" si="0"/>
        <v>1634063.2465833332</v>
      </c>
      <c r="D56" s="24">
        <f t="shared" si="1"/>
        <v>20947419.894000001</v>
      </c>
      <c r="E56" s="24">
        <f t="shared" si="2"/>
        <v>1833851.825</v>
      </c>
      <c r="F56" s="24">
        <f t="shared" si="3"/>
        <v>1679419.2420000001</v>
      </c>
      <c r="G56" s="24">
        <f t="shared" si="4"/>
        <v>1489201.3149999999</v>
      </c>
      <c r="H56" s="24">
        <f t="shared" si="5"/>
        <v>474789.58500000002</v>
      </c>
      <c r="I56" s="24">
        <f t="shared" si="6"/>
        <v>166700.98299999998</v>
      </c>
      <c r="J56" s="24">
        <f t="shared" si="7"/>
        <v>5643962.9500000002</v>
      </c>
      <c r="K56" s="24">
        <f t="shared" si="8"/>
        <v>0</v>
      </c>
      <c r="L56" s="24">
        <f t="shared" si="9"/>
        <v>0</v>
      </c>
      <c r="M56" s="24">
        <f t="shared" si="10"/>
        <v>0</v>
      </c>
      <c r="N56" s="24">
        <f t="shared" si="11"/>
        <v>0</v>
      </c>
      <c r="O56" s="24">
        <f t="shared" si="12"/>
        <v>0</v>
      </c>
      <c r="P56" s="24">
        <f t="shared" si="13"/>
        <v>0</v>
      </c>
      <c r="Q56" s="24">
        <f t="shared" si="14"/>
        <v>0</v>
      </c>
      <c r="R56" s="24">
        <f t="shared" si="15"/>
        <v>0</v>
      </c>
      <c r="S56" s="24">
        <f t="shared" si="16"/>
        <v>0</v>
      </c>
    </row>
    <row r="57" spans="1:19" x14ac:dyDescent="0.2">
      <c r="A57" s="23" t="s">
        <v>48</v>
      </c>
      <c r="B57" s="23" t="s">
        <v>49</v>
      </c>
      <c r="C57" s="24">
        <f t="shared" si="0"/>
        <v>349713.43349999998</v>
      </c>
      <c r="D57" s="24">
        <f t="shared" si="1"/>
        <v>3791627</v>
      </c>
      <c r="E57" s="24">
        <f t="shared" si="2"/>
        <v>362304.95199999999</v>
      </c>
      <c r="F57" s="24">
        <f t="shared" si="3"/>
        <v>332347.79700000002</v>
      </c>
      <c r="G57" s="24">
        <f t="shared" si="4"/>
        <v>97230.615000000005</v>
      </c>
      <c r="H57" s="24">
        <f t="shared" si="5"/>
        <v>124944.16499999999</v>
      </c>
      <c r="I57" s="24">
        <f t="shared" si="6"/>
        <v>43646.3</v>
      </c>
      <c r="J57" s="24">
        <f t="shared" si="7"/>
        <v>960473.82899999991</v>
      </c>
      <c r="K57" s="24">
        <f t="shared" si="8"/>
        <v>0</v>
      </c>
      <c r="L57" s="24">
        <f t="shared" si="9"/>
        <v>0</v>
      </c>
      <c r="M57" s="24">
        <f t="shared" si="10"/>
        <v>0</v>
      </c>
      <c r="N57" s="24">
        <f t="shared" si="11"/>
        <v>0</v>
      </c>
      <c r="O57" s="24">
        <f t="shared" si="12"/>
        <v>0</v>
      </c>
      <c r="P57" s="24">
        <f t="shared" si="13"/>
        <v>0</v>
      </c>
      <c r="Q57" s="24">
        <f t="shared" si="14"/>
        <v>0</v>
      </c>
      <c r="R57" s="24">
        <f t="shared" si="15"/>
        <v>0</v>
      </c>
      <c r="S57" s="24">
        <f t="shared" si="16"/>
        <v>0</v>
      </c>
    </row>
    <row r="58" spans="1:19" x14ac:dyDescent="0.2">
      <c r="A58" s="23" t="s">
        <v>50</v>
      </c>
      <c r="B58" s="23"/>
      <c r="C58" s="24">
        <f t="shared" si="0"/>
        <v>347369.92349999998</v>
      </c>
      <c r="D58" s="24">
        <f t="shared" si="1"/>
        <v>4300593.8490000004</v>
      </c>
      <c r="E58" s="24">
        <f t="shared" si="2"/>
        <v>393342.59100000001</v>
      </c>
      <c r="F58" s="24">
        <f t="shared" si="3"/>
        <v>358360.212</v>
      </c>
      <c r="G58" s="24">
        <f t="shared" si="4"/>
        <v>304978.75300000003</v>
      </c>
      <c r="H58" s="24">
        <f t="shared" si="5"/>
        <v>115304.86200000001</v>
      </c>
      <c r="I58" s="24">
        <f t="shared" si="6"/>
        <v>38941.775000000001</v>
      </c>
      <c r="J58" s="24">
        <f t="shared" si="7"/>
        <v>1210928.193</v>
      </c>
      <c r="K58" s="24">
        <f t="shared" si="8"/>
        <v>0</v>
      </c>
      <c r="L58" s="24">
        <f t="shared" si="9"/>
        <v>0</v>
      </c>
      <c r="M58" s="24">
        <f t="shared" si="10"/>
        <v>0</v>
      </c>
      <c r="N58" s="24">
        <f t="shared" si="11"/>
        <v>0</v>
      </c>
      <c r="O58" s="24">
        <f t="shared" si="12"/>
        <v>0</v>
      </c>
      <c r="P58" s="24">
        <f t="shared" si="13"/>
        <v>0</v>
      </c>
      <c r="Q58" s="24">
        <f t="shared" si="14"/>
        <v>0</v>
      </c>
      <c r="R58" s="24">
        <f t="shared" si="15"/>
        <v>0</v>
      </c>
      <c r="S58" s="24">
        <f t="shared" si="16"/>
        <v>0</v>
      </c>
    </row>
    <row r="59" spans="1:19" x14ac:dyDescent="0.2">
      <c r="A59" s="23" t="s">
        <v>25</v>
      </c>
      <c r="B59" s="23" t="s">
        <v>26</v>
      </c>
      <c r="C59" s="24">
        <f t="shared" si="0"/>
        <v>2319472.0746666668</v>
      </c>
      <c r="D59" s="24">
        <f t="shared" si="1"/>
        <v>28528485.182999998</v>
      </c>
      <c r="E59" s="24">
        <f t="shared" si="2"/>
        <v>2631716.3189999997</v>
      </c>
      <c r="F59" s="24">
        <f t="shared" si="3"/>
        <v>2431575.1800000002</v>
      </c>
      <c r="G59" s="24">
        <f t="shared" si="4"/>
        <v>2063485.368</v>
      </c>
      <c r="H59" s="24">
        <f t="shared" si="5"/>
        <v>655738.80300000007</v>
      </c>
      <c r="I59" s="24">
        <f t="shared" si="6"/>
        <v>218715.54199999999</v>
      </c>
      <c r="J59" s="24">
        <f t="shared" si="7"/>
        <v>8001231.2120000003</v>
      </c>
      <c r="K59" s="24">
        <f t="shared" si="8"/>
        <v>0</v>
      </c>
      <c r="L59" s="24">
        <f t="shared" si="9"/>
        <v>0</v>
      </c>
      <c r="M59" s="24">
        <f t="shared" si="10"/>
        <v>0</v>
      </c>
      <c r="N59" s="24">
        <f t="shared" si="11"/>
        <v>0</v>
      </c>
      <c r="O59" s="24">
        <f t="shared" si="12"/>
        <v>0</v>
      </c>
      <c r="P59" s="24">
        <f t="shared" si="13"/>
        <v>0</v>
      </c>
      <c r="Q59" s="24">
        <f t="shared" si="14"/>
        <v>0</v>
      </c>
      <c r="R59" s="24">
        <f t="shared" si="15"/>
        <v>0</v>
      </c>
      <c r="S59" s="24">
        <f t="shared" si="16"/>
        <v>0</v>
      </c>
    </row>
    <row r="60" spans="1:19" x14ac:dyDescent="0.2">
      <c r="A60" s="23" t="s">
        <v>25</v>
      </c>
      <c r="B60" s="23" t="s">
        <v>27</v>
      </c>
      <c r="C60" s="24">
        <f t="shared" si="0"/>
        <v>1268600.2077499998</v>
      </c>
      <c r="D60" s="24">
        <f t="shared" si="1"/>
        <v>15426289.627</v>
      </c>
      <c r="E60" s="24">
        <f t="shared" si="2"/>
        <v>1351067.5649999999</v>
      </c>
      <c r="F60" s="24">
        <f t="shared" si="3"/>
        <v>1249738.879</v>
      </c>
      <c r="G60" s="24">
        <f t="shared" si="4"/>
        <v>1140756.861</v>
      </c>
      <c r="H60" s="24">
        <f t="shared" si="5"/>
        <v>362820.89900000003</v>
      </c>
      <c r="I60" s="24">
        <f t="shared" si="6"/>
        <v>106101.955</v>
      </c>
      <c r="J60" s="24">
        <f t="shared" si="7"/>
        <v>4210486.159</v>
      </c>
      <c r="K60" s="24">
        <f t="shared" si="8"/>
        <v>0</v>
      </c>
      <c r="L60" s="24">
        <f t="shared" si="9"/>
        <v>0</v>
      </c>
      <c r="M60" s="24">
        <f t="shared" si="10"/>
        <v>0</v>
      </c>
      <c r="N60" s="24">
        <f t="shared" si="11"/>
        <v>0</v>
      </c>
      <c r="O60" s="24">
        <f t="shared" si="12"/>
        <v>0</v>
      </c>
      <c r="P60" s="24">
        <f t="shared" si="13"/>
        <v>0</v>
      </c>
      <c r="Q60" s="24">
        <f t="shared" si="14"/>
        <v>0</v>
      </c>
      <c r="R60" s="24">
        <f t="shared" si="15"/>
        <v>0</v>
      </c>
      <c r="S60" s="24">
        <f t="shared" si="16"/>
        <v>0</v>
      </c>
    </row>
    <row r="61" spans="1:19" x14ac:dyDescent="0.2">
      <c r="A61" s="23" t="s">
        <v>25</v>
      </c>
      <c r="B61" s="23" t="s">
        <v>28</v>
      </c>
      <c r="C61" s="24">
        <f t="shared" si="0"/>
        <v>284090.46658333333</v>
      </c>
      <c r="D61" s="24">
        <f t="shared" si="1"/>
        <v>13806310.761</v>
      </c>
      <c r="E61" s="24">
        <f t="shared" si="2"/>
        <v>1728809.0919999999</v>
      </c>
      <c r="F61" s="24">
        <f t="shared" si="3"/>
        <v>1582803.5510000002</v>
      </c>
      <c r="G61" s="24">
        <f t="shared" si="4"/>
        <v>1404454.9780000001</v>
      </c>
      <c r="H61" s="24">
        <f t="shared" si="5"/>
        <v>443800.63700000005</v>
      </c>
      <c r="I61" s="24">
        <f t="shared" si="6"/>
        <v>143222.11900000001</v>
      </c>
      <c r="J61" s="24">
        <f t="shared" si="7"/>
        <v>5303090.3770000003</v>
      </c>
      <c r="K61" s="24">
        <f t="shared" si="8"/>
        <v>0</v>
      </c>
      <c r="L61" s="24">
        <f t="shared" si="9"/>
        <v>0</v>
      </c>
      <c r="M61" s="24">
        <f t="shared" si="10"/>
        <v>0</v>
      </c>
      <c r="N61" s="24">
        <f t="shared" si="11"/>
        <v>0</v>
      </c>
      <c r="O61" s="24">
        <f t="shared" si="12"/>
        <v>0</v>
      </c>
      <c r="P61" s="24">
        <f t="shared" si="13"/>
        <v>0</v>
      </c>
      <c r="Q61" s="24">
        <f t="shared" si="14"/>
        <v>0</v>
      </c>
      <c r="R61" s="24">
        <f t="shared" si="15"/>
        <v>0</v>
      </c>
      <c r="S61" s="24">
        <f t="shared" si="16"/>
        <v>0</v>
      </c>
    </row>
    <row r="62" spans="1:19" x14ac:dyDescent="0.2">
      <c r="A62" s="23" t="s">
        <v>29</v>
      </c>
      <c r="B62" s="23" t="s">
        <v>30</v>
      </c>
      <c r="C62" s="24">
        <f t="shared" si="0"/>
        <v>995323.44566666661</v>
      </c>
      <c r="D62" s="24">
        <f t="shared" si="1"/>
        <v>12756330.438999999</v>
      </c>
      <c r="E62" s="24">
        <f t="shared" si="2"/>
        <v>1153257.0079999999</v>
      </c>
      <c r="F62" s="24">
        <f t="shared" si="3"/>
        <v>1081723.811</v>
      </c>
      <c r="G62" s="24">
        <f t="shared" si="4"/>
        <v>943892.57500000007</v>
      </c>
      <c r="H62" s="24">
        <f t="shared" si="5"/>
        <v>394651.39600000001</v>
      </c>
      <c r="I62" s="24">
        <f t="shared" si="6"/>
        <v>100274.276</v>
      </c>
      <c r="J62" s="24">
        <f t="shared" si="7"/>
        <v>3673799.0660000001</v>
      </c>
      <c r="K62" s="24">
        <f t="shared" si="8"/>
        <v>0</v>
      </c>
      <c r="L62" s="24">
        <f t="shared" si="9"/>
        <v>0</v>
      </c>
      <c r="M62" s="24">
        <f t="shared" si="10"/>
        <v>0</v>
      </c>
      <c r="N62" s="24">
        <f t="shared" si="11"/>
        <v>0</v>
      </c>
      <c r="O62" s="24">
        <f t="shared" si="12"/>
        <v>0</v>
      </c>
      <c r="P62" s="24">
        <f t="shared" si="13"/>
        <v>0</v>
      </c>
      <c r="Q62" s="24">
        <f t="shared" si="14"/>
        <v>0</v>
      </c>
      <c r="R62" s="24">
        <f t="shared" si="15"/>
        <v>0</v>
      </c>
      <c r="S62" s="24">
        <f t="shared" si="16"/>
        <v>0</v>
      </c>
    </row>
    <row r="63" spans="1:19" x14ac:dyDescent="0.2">
      <c r="A63" s="23" t="s">
        <v>31</v>
      </c>
      <c r="B63" s="23" t="s">
        <v>32</v>
      </c>
      <c r="C63" s="24">
        <f t="shared" si="0"/>
        <v>2637617.1282500001</v>
      </c>
      <c r="D63" s="24">
        <f t="shared" si="1"/>
        <v>33136676.514000002</v>
      </c>
      <c r="E63" s="24">
        <f t="shared" si="2"/>
        <v>2858858.9260000004</v>
      </c>
      <c r="F63" s="24">
        <f t="shared" si="3"/>
        <v>2644842.21</v>
      </c>
      <c r="G63" s="24">
        <f t="shared" si="4"/>
        <v>2338587.1159999999</v>
      </c>
      <c r="H63" s="24">
        <f t="shared" si="5"/>
        <v>909791.92499999993</v>
      </c>
      <c r="I63" s="24">
        <f t="shared" si="6"/>
        <v>230938.777</v>
      </c>
      <c r="J63" s="24">
        <f t="shared" si="7"/>
        <v>8983018.9539999999</v>
      </c>
      <c r="K63" s="24">
        <f t="shared" si="8"/>
        <v>0</v>
      </c>
      <c r="L63" s="24">
        <f t="shared" si="9"/>
        <v>0</v>
      </c>
      <c r="M63" s="24">
        <f t="shared" si="10"/>
        <v>0</v>
      </c>
      <c r="N63" s="24">
        <f t="shared" si="11"/>
        <v>0</v>
      </c>
      <c r="O63" s="24">
        <f t="shared" si="12"/>
        <v>0</v>
      </c>
      <c r="P63" s="24">
        <f t="shared" si="13"/>
        <v>0</v>
      </c>
      <c r="Q63" s="24">
        <f t="shared" si="14"/>
        <v>0</v>
      </c>
      <c r="R63" s="24">
        <f t="shared" si="15"/>
        <v>0</v>
      </c>
      <c r="S63" s="24">
        <f t="shared" si="16"/>
        <v>0</v>
      </c>
    </row>
    <row r="64" spans="1:19" x14ac:dyDescent="0.2">
      <c r="A64" s="23" t="s">
        <v>31</v>
      </c>
      <c r="B64" s="23" t="s">
        <v>33</v>
      </c>
      <c r="C64" s="24">
        <f t="shared" si="0"/>
        <v>207870.22791666668</v>
      </c>
      <c r="D64" s="24">
        <f t="shared" si="1"/>
        <v>0</v>
      </c>
      <c r="E64" s="24">
        <f t="shared" si="2"/>
        <v>0</v>
      </c>
      <c r="F64" s="24">
        <f t="shared" si="3"/>
        <v>0</v>
      </c>
      <c r="G64" s="24">
        <f t="shared" si="4"/>
        <v>0</v>
      </c>
      <c r="H64" s="24">
        <f t="shared" si="5"/>
        <v>0</v>
      </c>
      <c r="I64" s="24">
        <f t="shared" si="6"/>
        <v>0</v>
      </c>
      <c r="J64" s="24">
        <f t="shared" si="7"/>
        <v>0</v>
      </c>
      <c r="K64" s="24">
        <f t="shared" si="8"/>
        <v>0</v>
      </c>
      <c r="L64" s="24">
        <f t="shared" si="9"/>
        <v>0</v>
      </c>
      <c r="M64" s="24">
        <f t="shared" si="10"/>
        <v>0</v>
      </c>
      <c r="N64" s="24">
        <f t="shared" si="11"/>
        <v>0</v>
      </c>
      <c r="O64" s="24">
        <f t="shared" si="12"/>
        <v>0</v>
      </c>
      <c r="P64" s="24">
        <f t="shared" si="13"/>
        <v>0</v>
      </c>
      <c r="Q64" s="24">
        <f t="shared" si="14"/>
        <v>0</v>
      </c>
      <c r="R64" s="24">
        <f t="shared" si="15"/>
        <v>0</v>
      </c>
      <c r="S64" s="24">
        <f t="shared" si="16"/>
        <v>0</v>
      </c>
    </row>
    <row r="65" spans="1:37" x14ac:dyDescent="0.2">
      <c r="A65" s="23" t="s">
        <v>34</v>
      </c>
      <c r="B65" s="23" t="s">
        <v>35</v>
      </c>
      <c r="C65" s="24">
        <f t="shared" si="0"/>
        <v>2140638.3958333335</v>
      </c>
      <c r="D65" s="24">
        <f t="shared" si="1"/>
        <v>27259014.614</v>
      </c>
      <c r="E65" s="24">
        <f t="shared" si="2"/>
        <v>2411775.6839999999</v>
      </c>
      <c r="F65" s="24">
        <f t="shared" si="3"/>
        <v>2210214.9839999997</v>
      </c>
      <c r="G65" s="24">
        <f t="shared" si="4"/>
        <v>1902774.027</v>
      </c>
      <c r="H65" s="24">
        <f t="shared" si="5"/>
        <v>625164.00399999996</v>
      </c>
      <c r="I65" s="24">
        <f t="shared" si="6"/>
        <v>194530.261</v>
      </c>
      <c r="J65" s="24">
        <f t="shared" si="7"/>
        <v>7344458.96</v>
      </c>
      <c r="K65" s="24">
        <f t="shared" si="8"/>
        <v>0</v>
      </c>
      <c r="L65" s="24">
        <f t="shared" si="9"/>
        <v>0</v>
      </c>
      <c r="M65" s="24">
        <f t="shared" si="10"/>
        <v>0</v>
      </c>
      <c r="N65" s="24">
        <f t="shared" si="11"/>
        <v>0</v>
      </c>
      <c r="O65" s="24">
        <f t="shared" si="12"/>
        <v>0</v>
      </c>
      <c r="P65" s="24">
        <f t="shared" si="13"/>
        <v>0</v>
      </c>
      <c r="Q65" s="24">
        <f t="shared" si="14"/>
        <v>0</v>
      </c>
      <c r="R65" s="24">
        <f t="shared" si="15"/>
        <v>0</v>
      </c>
      <c r="S65" s="24">
        <f t="shared" si="16"/>
        <v>0</v>
      </c>
    </row>
    <row r="66" spans="1:37" x14ac:dyDescent="0.2">
      <c r="A66" s="23" t="s">
        <v>34</v>
      </c>
      <c r="B66" s="23" t="s">
        <v>36</v>
      </c>
      <c r="C66" s="24">
        <f t="shared" si="0"/>
        <v>1041150.1977500002</v>
      </c>
      <c r="D66" s="24">
        <f t="shared" si="1"/>
        <v>13496219.984000001</v>
      </c>
      <c r="E66" s="24">
        <f t="shared" si="2"/>
        <v>1233724.72</v>
      </c>
      <c r="F66" s="24">
        <f t="shared" si="3"/>
        <v>1154852.7590000001</v>
      </c>
      <c r="G66" s="24">
        <f t="shared" si="4"/>
        <v>1004893.0499999999</v>
      </c>
      <c r="H66" s="24">
        <f t="shared" si="5"/>
        <v>391151.538</v>
      </c>
      <c r="I66" s="24">
        <f t="shared" si="6"/>
        <v>104768.87</v>
      </c>
      <c r="J66" s="24">
        <f t="shared" si="7"/>
        <v>3889390.9369999999</v>
      </c>
      <c r="K66" s="24">
        <f t="shared" si="8"/>
        <v>0</v>
      </c>
      <c r="L66" s="24">
        <f t="shared" si="9"/>
        <v>0</v>
      </c>
      <c r="M66" s="24">
        <f t="shared" si="10"/>
        <v>0</v>
      </c>
      <c r="N66" s="24">
        <f t="shared" si="11"/>
        <v>0</v>
      </c>
      <c r="O66" s="24">
        <f t="shared" si="12"/>
        <v>0</v>
      </c>
      <c r="P66" s="24">
        <f t="shared" si="13"/>
        <v>0</v>
      </c>
      <c r="Q66" s="24">
        <f t="shared" si="14"/>
        <v>0</v>
      </c>
      <c r="R66" s="24">
        <f t="shared" si="15"/>
        <v>0</v>
      </c>
      <c r="S66" s="24">
        <f t="shared" si="16"/>
        <v>0</v>
      </c>
    </row>
    <row r="67" spans="1:37" x14ac:dyDescent="0.2">
      <c r="A67" s="23" t="s">
        <v>37</v>
      </c>
      <c r="B67" s="23" t="s">
        <v>38</v>
      </c>
      <c r="C67" s="24">
        <f t="shared" si="0"/>
        <v>1319751.2155833335</v>
      </c>
      <c r="D67" s="24">
        <f t="shared" si="1"/>
        <v>17021940.743999999</v>
      </c>
      <c r="E67" s="24">
        <f t="shared" si="2"/>
        <v>1490116.868</v>
      </c>
      <c r="F67" s="24">
        <f t="shared" si="3"/>
        <v>1359048.0529999998</v>
      </c>
      <c r="G67" s="24">
        <f t="shared" si="4"/>
        <v>1061203.2729999998</v>
      </c>
      <c r="H67" s="24">
        <f t="shared" si="5"/>
        <v>328117.08500000002</v>
      </c>
      <c r="I67" s="24">
        <f t="shared" si="6"/>
        <v>110928.178</v>
      </c>
      <c r="J67" s="24">
        <f t="shared" si="7"/>
        <v>4349413.4570000004</v>
      </c>
      <c r="K67" s="24">
        <f t="shared" si="8"/>
        <v>0</v>
      </c>
      <c r="L67" s="24">
        <f t="shared" si="9"/>
        <v>0</v>
      </c>
      <c r="M67" s="24">
        <f t="shared" si="10"/>
        <v>0</v>
      </c>
      <c r="N67" s="24">
        <f t="shared" si="11"/>
        <v>0</v>
      </c>
      <c r="O67" s="24">
        <f t="shared" si="12"/>
        <v>0</v>
      </c>
      <c r="P67" s="24">
        <f t="shared" si="13"/>
        <v>0</v>
      </c>
      <c r="Q67" s="24">
        <f t="shared" si="14"/>
        <v>0</v>
      </c>
      <c r="R67" s="24">
        <f t="shared" si="15"/>
        <v>0</v>
      </c>
      <c r="S67" s="24">
        <f t="shared" si="16"/>
        <v>0</v>
      </c>
    </row>
    <row r="68" spans="1:37" x14ac:dyDescent="0.2">
      <c r="A68" s="23" t="s">
        <v>37</v>
      </c>
      <c r="B68" s="23" t="s">
        <v>39</v>
      </c>
      <c r="C68" s="24">
        <f t="shared" si="0"/>
        <v>1028642.5805833334</v>
      </c>
      <c r="D68" s="24">
        <f t="shared" si="1"/>
        <v>15821852.787</v>
      </c>
      <c r="E68" s="24">
        <f t="shared" si="2"/>
        <v>1507989.247</v>
      </c>
      <c r="F68" s="24">
        <f t="shared" si="3"/>
        <v>1375066.892</v>
      </c>
      <c r="G68" s="24">
        <f t="shared" si="4"/>
        <v>1035135.4450000001</v>
      </c>
      <c r="H68" s="24">
        <f t="shared" si="5"/>
        <v>280040.58</v>
      </c>
      <c r="I68" s="24">
        <f t="shared" si="6"/>
        <v>89281.740999999995</v>
      </c>
      <c r="J68" s="24">
        <f t="shared" si="7"/>
        <v>4287513.9050000003</v>
      </c>
      <c r="K68" s="24">
        <f t="shared" si="8"/>
        <v>0</v>
      </c>
      <c r="L68" s="24">
        <f t="shared" si="9"/>
        <v>0</v>
      </c>
      <c r="M68" s="24">
        <f t="shared" si="10"/>
        <v>0</v>
      </c>
      <c r="N68" s="24">
        <f t="shared" si="11"/>
        <v>0</v>
      </c>
      <c r="O68" s="24">
        <f t="shared" si="12"/>
        <v>0</v>
      </c>
      <c r="P68" s="24">
        <f t="shared" si="13"/>
        <v>0</v>
      </c>
      <c r="Q68" s="24">
        <f t="shared" si="14"/>
        <v>0</v>
      </c>
      <c r="R68" s="24">
        <f t="shared" si="15"/>
        <v>0</v>
      </c>
      <c r="S68" s="24">
        <f t="shared" si="16"/>
        <v>0</v>
      </c>
    </row>
    <row r="69" spans="1:37" x14ac:dyDescent="0.2">
      <c r="A69" s="23" t="s">
        <v>37</v>
      </c>
      <c r="B69" s="23" t="s">
        <v>40</v>
      </c>
      <c r="C69" s="24">
        <f t="shared" si="0"/>
        <v>1613483.2396666668</v>
      </c>
      <c r="D69" s="24">
        <f t="shared" si="1"/>
        <v>21168550.853999998</v>
      </c>
      <c r="E69" s="24">
        <f t="shared" si="2"/>
        <v>1958928.5320000001</v>
      </c>
      <c r="F69" s="24">
        <f t="shared" si="3"/>
        <v>1770707.1079999998</v>
      </c>
      <c r="G69" s="24">
        <f t="shared" si="4"/>
        <v>1383120.49</v>
      </c>
      <c r="H69" s="24">
        <f t="shared" si="5"/>
        <v>464782.30300000001</v>
      </c>
      <c r="I69" s="24">
        <f t="shared" si="6"/>
        <v>116927.159</v>
      </c>
      <c r="J69" s="24">
        <f t="shared" si="7"/>
        <v>5694465.5920000002</v>
      </c>
      <c r="K69" s="24">
        <f t="shared" si="8"/>
        <v>0</v>
      </c>
      <c r="L69" s="24">
        <f t="shared" si="9"/>
        <v>0</v>
      </c>
      <c r="M69" s="24">
        <f t="shared" si="10"/>
        <v>0</v>
      </c>
      <c r="N69" s="24">
        <f t="shared" si="11"/>
        <v>0</v>
      </c>
      <c r="O69" s="24">
        <f t="shared" si="12"/>
        <v>0</v>
      </c>
      <c r="P69" s="24">
        <f t="shared" si="13"/>
        <v>0</v>
      </c>
      <c r="Q69" s="24">
        <f t="shared" si="14"/>
        <v>0</v>
      </c>
      <c r="R69" s="24">
        <f t="shared" si="15"/>
        <v>0</v>
      </c>
      <c r="S69" s="24">
        <f t="shared" si="16"/>
        <v>0</v>
      </c>
    </row>
    <row r="70" spans="1:37" x14ac:dyDescent="0.2">
      <c r="A70" s="23" t="s">
        <v>37</v>
      </c>
      <c r="B70" s="23" t="s">
        <v>41</v>
      </c>
      <c r="C70" s="24">
        <f t="shared" si="0"/>
        <v>2483605.1720000003</v>
      </c>
      <c r="D70" s="24">
        <f t="shared" si="1"/>
        <v>30987487.507000003</v>
      </c>
      <c r="E70" s="24">
        <f t="shared" si="2"/>
        <v>2692043.665</v>
      </c>
      <c r="F70" s="24">
        <f t="shared" si="3"/>
        <v>2480749.2390000001</v>
      </c>
      <c r="G70" s="24">
        <f t="shared" si="4"/>
        <v>2056246.55</v>
      </c>
      <c r="H70" s="24">
        <f t="shared" si="5"/>
        <v>594302.19900000002</v>
      </c>
      <c r="I70" s="24">
        <f t="shared" si="6"/>
        <v>214629.21100000001</v>
      </c>
      <c r="J70" s="24">
        <f t="shared" si="7"/>
        <v>8037970.8640000001</v>
      </c>
      <c r="K70" s="24">
        <f t="shared" si="8"/>
        <v>0</v>
      </c>
      <c r="L70" s="24">
        <f t="shared" si="9"/>
        <v>0</v>
      </c>
      <c r="M70" s="24">
        <f t="shared" si="10"/>
        <v>0</v>
      </c>
      <c r="N70" s="24">
        <f t="shared" si="11"/>
        <v>0</v>
      </c>
      <c r="O70" s="24">
        <f t="shared" si="12"/>
        <v>0</v>
      </c>
      <c r="P70" s="24">
        <f t="shared" si="13"/>
        <v>0</v>
      </c>
      <c r="Q70" s="24">
        <f t="shared" si="14"/>
        <v>0</v>
      </c>
      <c r="R70" s="24">
        <f t="shared" si="15"/>
        <v>0</v>
      </c>
      <c r="S70" s="24">
        <f t="shared" si="16"/>
        <v>0</v>
      </c>
    </row>
    <row r="71" spans="1:37" x14ac:dyDescent="0.2">
      <c r="A71" s="23" t="s">
        <v>42</v>
      </c>
      <c r="B71" s="23" t="s">
        <v>43</v>
      </c>
      <c r="C71" s="24">
        <f t="shared" si="0"/>
        <v>638093.61308333336</v>
      </c>
      <c r="D71" s="24">
        <f t="shared" si="1"/>
        <v>8023830.3470000001</v>
      </c>
      <c r="E71" s="24">
        <f t="shared" si="2"/>
        <v>732993.12300000002</v>
      </c>
      <c r="F71" s="24">
        <f t="shared" si="3"/>
        <v>679769.23300000001</v>
      </c>
      <c r="G71" s="24">
        <f t="shared" si="4"/>
        <v>586456.13699999999</v>
      </c>
      <c r="H71" s="24">
        <f t="shared" si="5"/>
        <v>225723.26299999998</v>
      </c>
      <c r="I71" s="24">
        <f t="shared" si="6"/>
        <v>66540.469000000012</v>
      </c>
      <c r="J71" s="24">
        <f t="shared" si="7"/>
        <v>2291482.2250000001</v>
      </c>
      <c r="K71" s="24">
        <f t="shared" si="8"/>
        <v>0</v>
      </c>
      <c r="L71" s="24">
        <f t="shared" si="9"/>
        <v>0</v>
      </c>
      <c r="M71" s="24">
        <f t="shared" si="10"/>
        <v>0</v>
      </c>
      <c r="N71" s="24">
        <f t="shared" si="11"/>
        <v>0</v>
      </c>
      <c r="O71" s="24">
        <f t="shared" si="12"/>
        <v>0</v>
      </c>
      <c r="P71" s="24">
        <f t="shared" si="13"/>
        <v>0</v>
      </c>
      <c r="Q71" s="24">
        <f t="shared" si="14"/>
        <v>0</v>
      </c>
      <c r="R71" s="24">
        <f t="shared" si="15"/>
        <v>0</v>
      </c>
      <c r="S71" s="24">
        <f t="shared" si="16"/>
        <v>0</v>
      </c>
    </row>
    <row r="72" spans="1:37" x14ac:dyDescent="0.2">
      <c r="A72" s="23" t="s">
        <v>85</v>
      </c>
      <c r="B72" s="23" t="s">
        <v>85</v>
      </c>
      <c r="C72" s="24">
        <f t="shared" si="0"/>
        <v>47796318.575500004</v>
      </c>
      <c r="D72" s="24">
        <f t="shared" si="1"/>
        <v>612137806.79400003</v>
      </c>
      <c r="E72" s="24">
        <f t="shared" si="2"/>
        <v>54407172.744999997</v>
      </c>
      <c r="F72" s="24">
        <f t="shared" si="3"/>
        <v>49871403.593000002</v>
      </c>
      <c r="G72" s="24">
        <f t="shared" si="4"/>
        <v>43192447.502999999</v>
      </c>
      <c r="H72" s="24">
        <f t="shared" si="5"/>
        <v>14591346.703</v>
      </c>
      <c r="I72" s="24">
        <f t="shared" si="6"/>
        <v>4547821.3119999999</v>
      </c>
      <c r="J72" s="24">
        <f t="shared" si="7"/>
        <v>166610191.85600001</v>
      </c>
      <c r="K72" s="24">
        <f t="shared" si="8"/>
        <v>0</v>
      </c>
      <c r="L72" s="24">
        <f t="shared" si="9"/>
        <v>0</v>
      </c>
      <c r="M72" s="24">
        <f t="shared" si="10"/>
        <v>0</v>
      </c>
      <c r="N72" s="24">
        <f t="shared" si="11"/>
        <v>0</v>
      </c>
      <c r="O72" s="24">
        <f t="shared" si="12"/>
        <v>0</v>
      </c>
      <c r="P72" s="24">
        <f t="shared" si="13"/>
        <v>0</v>
      </c>
      <c r="Q72" s="24">
        <f t="shared" si="14"/>
        <v>0</v>
      </c>
      <c r="R72" s="24">
        <f t="shared" si="15"/>
        <v>0</v>
      </c>
      <c r="S72" s="24">
        <f t="shared" si="16"/>
        <v>0</v>
      </c>
      <c r="AI72" s="23"/>
      <c r="AJ72" s="23"/>
      <c r="AK72" s="23"/>
    </row>
    <row r="73" spans="1:37" x14ac:dyDescent="0.2">
      <c r="A73" s="23"/>
      <c r="B73" s="23"/>
      <c r="C73" s="26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37" x14ac:dyDescent="0.2">
      <c r="A74" s="23"/>
      <c r="B74" s="23"/>
      <c r="C74" s="26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37" x14ac:dyDescent="0.2">
      <c r="A75" s="23"/>
      <c r="B75" s="23"/>
      <c r="C75" s="26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37" x14ac:dyDescent="0.2">
      <c r="A76" s="23"/>
      <c r="B76" s="23"/>
      <c r="C76" s="26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37" x14ac:dyDescent="0.2">
      <c r="A77" s="23"/>
      <c r="B77" s="23"/>
      <c r="C77" s="26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37" x14ac:dyDescent="0.2">
      <c r="A78" s="23"/>
      <c r="B78" s="23"/>
      <c r="C78" s="26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37" x14ac:dyDescent="0.2">
      <c r="A79" s="23"/>
      <c r="B79" s="23"/>
      <c r="C79" s="26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37" x14ac:dyDescent="0.2">
      <c r="A80" s="23"/>
      <c r="B80" s="23"/>
      <c r="C80" s="26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x14ac:dyDescent="0.2">
      <c r="A81" s="23"/>
      <c r="B81" s="23"/>
      <c r="C81" s="26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x14ac:dyDescent="0.2">
      <c r="A82" s="23"/>
      <c r="B82" s="23"/>
      <c r="C82" s="26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x14ac:dyDescent="0.2">
      <c r="A83" s="23"/>
      <c r="B83" s="23"/>
      <c r="C83" s="26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x14ac:dyDescent="0.2">
      <c r="A84" s="23"/>
      <c r="B84" s="23"/>
      <c r="C84" s="26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x14ac:dyDescent="0.2">
      <c r="A85" s="23"/>
      <c r="B85" s="23"/>
      <c r="C85" s="26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x14ac:dyDescent="0.2">
      <c r="A86" s="23"/>
      <c r="B86" s="23"/>
      <c r="C86" s="26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x14ac:dyDescent="0.2">
      <c r="A87" s="23"/>
      <c r="B87" s="23"/>
      <c r="C87" s="26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19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1:19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1:19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1:19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1:19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19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1:19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pans="1:19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19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19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1:19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19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19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1:19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1:19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1:19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1:19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pans="1:19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1:19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pans="1:19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spans="1:19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19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19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19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1:19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1:19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1:19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pans="1:19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1:19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pans="1:19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spans="1:19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spans="1:19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1:19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pans="1:19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pans="1:19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1:19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1:19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1:19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1:19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1:19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1:19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pans="1:19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pans="1:19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1:19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1:19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1:19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1:19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1:19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pans="1:19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pans="1:19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spans="1:19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1:19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1:19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1:19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1"/>
  <sheetViews>
    <sheetView rightToLeft="1" topLeftCell="J1" workbookViewId="0">
      <selection activeCell="AA8" sqref="AA8"/>
    </sheetView>
  </sheetViews>
  <sheetFormatPr defaultRowHeight="14.25" x14ac:dyDescent="0.2"/>
  <cols>
    <col min="1" max="1" width="12.875" style="21" customWidth="1"/>
    <col min="2" max="2" width="21.125" style="21" customWidth="1"/>
    <col min="3" max="14" width="11.75" style="21" customWidth="1"/>
    <col min="15" max="15" width="9.125" style="21" customWidth="1"/>
    <col min="16" max="27" width="11.75" style="21" customWidth="1"/>
    <col min="28" max="28" width="9.125" style="21" customWidth="1"/>
    <col min="29" max="29" width="10.375" style="21" customWidth="1"/>
    <col min="30" max="38" width="28.375" style="21" customWidth="1"/>
    <col min="39" max="39" width="33" style="21" customWidth="1"/>
    <col min="40" max="40" width="27.375" style="21" customWidth="1"/>
    <col min="41" max="44" width="28.375" style="21" customWidth="1"/>
    <col min="45" max="49" width="10.75" style="21" customWidth="1"/>
    <col min="50" max="50" width="9.125" style="21" customWidth="1"/>
    <col min="51" max="51" width="11.75" style="21" customWidth="1"/>
    <col min="52" max="52" width="11.75" style="21" bestFit="1" customWidth="1"/>
    <col min="53" max="54" width="11.75" style="21" customWidth="1"/>
    <col min="55" max="55" width="9.125" style="21" customWidth="1"/>
    <col min="56" max="61" width="10.75" style="21" bestFit="1" customWidth="1"/>
    <col min="62" max="62" width="9.125" style="21" bestFit="1" customWidth="1"/>
    <col min="63" max="16384" width="9" style="21"/>
  </cols>
  <sheetData>
    <row r="1" spans="1:44" x14ac:dyDescent="0.2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4" spans="1:44" x14ac:dyDescent="0.2">
      <c r="A4" s="9" t="s">
        <v>56</v>
      </c>
      <c r="B4" s="2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3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x14ac:dyDescent="0.2">
      <c r="A5" s="5"/>
      <c r="B5" s="10"/>
      <c r="C5" s="1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 t="s">
        <v>91</v>
      </c>
      <c r="P5" s="1" t="s">
        <v>4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2" t="s">
        <v>45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x14ac:dyDescent="0.2">
      <c r="A6" s="1"/>
      <c r="B6" s="1"/>
      <c r="C6" s="1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4" t="s">
        <v>64</v>
      </c>
      <c r="K6" s="4" t="s">
        <v>65</v>
      </c>
      <c r="L6" s="4" t="s">
        <v>66</v>
      </c>
      <c r="M6" s="4" t="s">
        <v>67</v>
      </c>
      <c r="N6" s="4" t="s">
        <v>68</v>
      </c>
      <c r="O6" s="5"/>
      <c r="P6" s="1" t="s">
        <v>69</v>
      </c>
      <c r="Q6" s="4" t="s">
        <v>70</v>
      </c>
      <c r="R6" s="4" t="s">
        <v>71</v>
      </c>
      <c r="S6" s="4" t="s">
        <v>72</v>
      </c>
      <c r="T6" s="4" t="s">
        <v>73</v>
      </c>
      <c r="U6" s="4" t="s">
        <v>47</v>
      </c>
      <c r="V6" s="4" t="s">
        <v>74</v>
      </c>
      <c r="W6" s="4" t="s">
        <v>75</v>
      </c>
      <c r="X6" s="4" t="s">
        <v>76</v>
      </c>
      <c r="Y6" s="4" t="s">
        <v>77</v>
      </c>
      <c r="Z6" s="4" t="s">
        <v>78</v>
      </c>
      <c r="AA6" s="4" t="s">
        <v>79</v>
      </c>
      <c r="AB6" s="13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x14ac:dyDescent="0.2">
      <c r="A7" s="1" t="s">
        <v>5</v>
      </c>
      <c r="B7" s="2"/>
      <c r="C7" s="32">
        <v>148.81796008869179</v>
      </c>
      <c r="D7" s="33">
        <v>132.52984246727314</v>
      </c>
      <c r="E7" s="33">
        <v>140.29540433053469</v>
      </c>
      <c r="F7" s="33">
        <v>131.94131868131868</v>
      </c>
      <c r="G7" s="33">
        <v>141.25274725274724</v>
      </c>
      <c r="H7" s="33">
        <v>132.26564885496182</v>
      </c>
      <c r="I7" s="33">
        <v>142.96895213454076</v>
      </c>
      <c r="J7" s="33">
        <v>142.96895213454076</v>
      </c>
      <c r="K7" s="33">
        <v>142.96895213454076</v>
      </c>
      <c r="L7" s="33">
        <v>142.96895213454076</v>
      </c>
      <c r="M7" s="33">
        <v>142.96895213454076</v>
      </c>
      <c r="N7" s="33">
        <v>142.96895213454076</v>
      </c>
      <c r="O7" s="32">
        <v>140.42918119732636</v>
      </c>
      <c r="P7" s="32">
        <v>142.96895213454076</v>
      </c>
      <c r="Q7" s="33">
        <v>123.50752950752951</v>
      </c>
      <c r="R7" s="33">
        <v>132.03691004437272</v>
      </c>
      <c r="S7" s="33">
        <v>125.54902355546608</v>
      </c>
      <c r="T7" s="33">
        <v>130.36316106977679</v>
      </c>
      <c r="U7" s="33">
        <v>121.87703109327984</v>
      </c>
      <c r="V7" s="33">
        <v>135.38994592429401</v>
      </c>
      <c r="W7" s="33">
        <v>127.58109986102839</v>
      </c>
      <c r="X7" s="33">
        <v>122.27696909272183</v>
      </c>
      <c r="Y7" s="33">
        <v>113.58149779735683</v>
      </c>
      <c r="Z7" s="33">
        <v>123.78759473474273</v>
      </c>
      <c r="AA7" s="33">
        <v>134.42684377478193</v>
      </c>
      <c r="AB7" s="34">
        <v>127.6942316737217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x14ac:dyDescent="0.2">
      <c r="A8" s="1" t="s">
        <v>6</v>
      </c>
      <c r="B8" s="1" t="s">
        <v>8</v>
      </c>
      <c r="C8" s="32">
        <v>233.37583892617451</v>
      </c>
      <c r="D8" s="33">
        <v>204.11258278145695</v>
      </c>
      <c r="E8" s="33">
        <v>215.57894736842104</v>
      </c>
      <c r="F8" s="33">
        <v>205.98013245033113</v>
      </c>
      <c r="G8" s="33">
        <v>224.68421052631578</v>
      </c>
      <c r="H8" s="33">
        <v>200.85897435897436</v>
      </c>
      <c r="I8" s="33">
        <v>208.24852071005918</v>
      </c>
      <c r="J8" s="33">
        <v>206.07514450867052</v>
      </c>
      <c r="K8" s="33">
        <v>168.64</v>
      </c>
      <c r="L8" s="33">
        <v>228.35911602209944</v>
      </c>
      <c r="M8" s="33">
        <v>217.63829787234042</v>
      </c>
      <c r="N8" s="33">
        <v>218.56</v>
      </c>
      <c r="O8" s="32">
        <v>210.95092638958437</v>
      </c>
      <c r="P8" s="32">
        <v>231.63366336633663</v>
      </c>
      <c r="Q8" s="33">
        <v>209.26732673267327</v>
      </c>
      <c r="R8" s="33">
        <v>217.6281407035176</v>
      </c>
      <c r="S8" s="33">
        <v>211.12682926829268</v>
      </c>
      <c r="T8" s="33">
        <v>218.62561576354679</v>
      </c>
      <c r="U8" s="33">
        <v>210.64921465968587</v>
      </c>
      <c r="V8" s="33">
        <v>213.58293838862559</v>
      </c>
      <c r="W8" s="33">
        <v>188.14418604651163</v>
      </c>
      <c r="X8" s="33">
        <v>173.21004566210047</v>
      </c>
      <c r="Y8" s="33">
        <v>173.76255707762556</v>
      </c>
      <c r="Z8" s="33">
        <v>173.76255707762556</v>
      </c>
      <c r="AA8" s="33">
        <v>273.56493506493507</v>
      </c>
      <c r="AB8" s="34">
        <v>205.80278802788027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x14ac:dyDescent="0.2">
      <c r="A9" s="5"/>
      <c r="B9" s="6" t="s">
        <v>9</v>
      </c>
      <c r="C9" s="35">
        <v>214.52</v>
      </c>
      <c r="D9" s="36">
        <v>182.68858800773694</v>
      </c>
      <c r="E9" s="36">
        <v>196.71428571428572</v>
      </c>
      <c r="F9" s="36">
        <v>187.1364522417154</v>
      </c>
      <c r="G9" s="36">
        <v>192.67735470941884</v>
      </c>
      <c r="H9" s="36">
        <v>182.78200000000001</v>
      </c>
      <c r="I9" s="36">
        <v>204.74854932301741</v>
      </c>
      <c r="J9" s="36">
        <v>197.34429400386847</v>
      </c>
      <c r="K9" s="36">
        <v>146.21317829457365</v>
      </c>
      <c r="L9" s="36">
        <v>200.18882466281309</v>
      </c>
      <c r="M9" s="36">
        <v>192.25862068965517</v>
      </c>
      <c r="N9" s="36">
        <v>200.36226415094339</v>
      </c>
      <c r="O9" s="35">
        <v>191.45366012011038</v>
      </c>
      <c r="P9" s="35">
        <v>205.94666666666666</v>
      </c>
      <c r="Q9" s="36">
        <v>182.1890359168242</v>
      </c>
      <c r="R9" s="36">
        <v>197.81647940074907</v>
      </c>
      <c r="S9" s="36">
        <v>195.94824399260628</v>
      </c>
      <c r="T9" s="36">
        <v>202.17486338797815</v>
      </c>
      <c r="U9" s="36">
        <v>182.1904761904762</v>
      </c>
      <c r="V9" s="36">
        <v>205.33834586466165</v>
      </c>
      <c r="W9" s="36">
        <v>189.04440154440155</v>
      </c>
      <c r="X9" s="36">
        <v>178.46750902527077</v>
      </c>
      <c r="Y9" s="36">
        <v>191.17870036101084</v>
      </c>
      <c r="Z9" s="36">
        <v>191.17870036101084</v>
      </c>
      <c r="AA9" s="36">
        <v>186.54095563139933</v>
      </c>
      <c r="AB9" s="37">
        <v>192.27211198277189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x14ac:dyDescent="0.2">
      <c r="A10" s="5"/>
      <c r="B10" s="6" t="s">
        <v>10</v>
      </c>
      <c r="C10" s="35">
        <v>157.65</v>
      </c>
      <c r="D10" s="36">
        <v>138.47540983606558</v>
      </c>
      <c r="E10" s="36">
        <v>143.52459016393442</v>
      </c>
      <c r="F10" s="36">
        <v>130.47368421052633</v>
      </c>
      <c r="G10" s="36">
        <v>154.32142857142858</v>
      </c>
      <c r="H10" s="36">
        <v>147.18181818181819</v>
      </c>
      <c r="I10" s="36">
        <v>163.80357142857142</v>
      </c>
      <c r="J10" s="36">
        <v>154.52727272727273</v>
      </c>
      <c r="K10" s="36">
        <v>91.41379310344827</v>
      </c>
      <c r="L10" s="36">
        <v>156.45614035087721</v>
      </c>
      <c r="M10" s="36">
        <v>151.7719298245614</v>
      </c>
      <c r="N10" s="36">
        <v>158.54545454545453</v>
      </c>
      <c r="O10" s="35">
        <v>145.49127906976744</v>
      </c>
      <c r="P10" s="35">
        <v>164.41509433962264</v>
      </c>
      <c r="Q10" s="36">
        <v>130.35593220338984</v>
      </c>
      <c r="R10" s="36">
        <v>156.28301886792454</v>
      </c>
      <c r="S10" s="36">
        <v>144.98181818181817</v>
      </c>
      <c r="T10" s="36">
        <v>163.57894736842104</v>
      </c>
      <c r="U10" s="36">
        <v>153.59259259259258</v>
      </c>
      <c r="V10" s="36">
        <v>162.85964912280701</v>
      </c>
      <c r="W10" s="36">
        <v>139.33333333333334</v>
      </c>
      <c r="X10" s="36">
        <v>147.1</v>
      </c>
      <c r="Y10" s="36">
        <v>133.36666666666667</v>
      </c>
      <c r="Z10" s="36">
        <v>133.36666666666667</v>
      </c>
      <c r="AA10" s="36">
        <v>147.35</v>
      </c>
      <c r="AB10" s="37">
        <v>147.6656976744186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x14ac:dyDescent="0.2">
      <c r="A11" s="1" t="s">
        <v>11</v>
      </c>
      <c r="B11" s="1" t="s">
        <v>7</v>
      </c>
      <c r="C11" s="32">
        <v>228.27319587628867</v>
      </c>
      <c r="D11" s="33">
        <v>204.82051282051282</v>
      </c>
      <c r="E11" s="33">
        <v>224.93658536585366</v>
      </c>
      <c r="F11" s="33">
        <v>215.68269230769232</v>
      </c>
      <c r="G11" s="33">
        <v>217.53333333333333</v>
      </c>
      <c r="H11" s="33">
        <v>211.67632850241546</v>
      </c>
      <c r="I11" s="33">
        <v>225.98095238095237</v>
      </c>
      <c r="J11" s="33">
        <v>218.48815165876778</v>
      </c>
      <c r="K11" s="33">
        <v>157.30000000000001</v>
      </c>
      <c r="L11" s="33">
        <v>224.94685990338164</v>
      </c>
      <c r="M11" s="33">
        <v>220.69856459330143</v>
      </c>
      <c r="N11" s="33">
        <v>224.40669856459331</v>
      </c>
      <c r="O11" s="32">
        <v>214.49656565656565</v>
      </c>
      <c r="P11" s="32">
        <v>242.61032863849766</v>
      </c>
      <c r="Q11" s="33">
        <v>217.09756097560975</v>
      </c>
      <c r="R11" s="33">
        <v>229.70588235294119</v>
      </c>
      <c r="S11" s="33">
        <v>225.4039408866995</v>
      </c>
      <c r="T11" s="33">
        <v>226.90291262135923</v>
      </c>
      <c r="U11" s="33">
        <v>221.56716417910448</v>
      </c>
      <c r="V11" s="33">
        <v>236.09268292682927</v>
      </c>
      <c r="W11" s="33">
        <v>217.36018957345971</v>
      </c>
      <c r="X11" s="33">
        <v>220.4814814814815</v>
      </c>
      <c r="Y11" s="33">
        <v>210.23580786026201</v>
      </c>
      <c r="Z11" s="33">
        <v>209.38009049773757</v>
      </c>
      <c r="AA11" s="33">
        <v>229.30769230769232</v>
      </c>
      <c r="AB11" s="34">
        <v>223.69033530571991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x14ac:dyDescent="0.2">
      <c r="A12" s="5"/>
      <c r="B12" s="6" t="s">
        <v>12</v>
      </c>
      <c r="C12" s="35">
        <v>213.27627627627626</v>
      </c>
      <c r="D12" s="36">
        <v>187.95987654320987</v>
      </c>
      <c r="E12" s="36">
        <v>200.17096774193547</v>
      </c>
      <c r="F12" s="36">
        <v>198.85245901639345</v>
      </c>
      <c r="G12" s="36">
        <v>201.14285714285714</v>
      </c>
      <c r="H12" s="36">
        <v>193.08609271523179</v>
      </c>
      <c r="I12" s="36">
        <v>215.54729729729729</v>
      </c>
      <c r="J12" s="36">
        <v>207.85234899328859</v>
      </c>
      <c r="K12" s="36">
        <v>146.94314381270902</v>
      </c>
      <c r="L12" s="36">
        <v>204.24755700325733</v>
      </c>
      <c r="M12" s="36">
        <v>206.50169491525423</v>
      </c>
      <c r="N12" s="36">
        <v>213.14675767918089</v>
      </c>
      <c r="O12" s="35">
        <v>199.08026208026209</v>
      </c>
      <c r="P12" s="35">
        <v>231.82312925170069</v>
      </c>
      <c r="Q12" s="36">
        <v>204.81972789115648</v>
      </c>
      <c r="R12" s="36">
        <v>218.94158075601374</v>
      </c>
      <c r="S12" s="36">
        <v>218.41414141414143</v>
      </c>
      <c r="T12" s="36">
        <v>216.92542372881357</v>
      </c>
      <c r="U12" s="36">
        <v>216.14776632302406</v>
      </c>
      <c r="V12" s="36">
        <v>229.28716216216216</v>
      </c>
      <c r="W12" s="36">
        <v>211.83557046979865</v>
      </c>
      <c r="X12" s="36">
        <v>215.81848184818483</v>
      </c>
      <c r="Y12" s="36">
        <v>210.81379310344826</v>
      </c>
      <c r="Z12" s="36">
        <v>205.66549295774647</v>
      </c>
      <c r="AA12" s="36">
        <v>225.75086505190311</v>
      </c>
      <c r="AB12" s="37">
        <v>217.21237932992616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x14ac:dyDescent="0.2">
      <c r="A13" s="5"/>
      <c r="B13" s="6" t="s">
        <v>13</v>
      </c>
      <c r="C13" s="35">
        <v>212.34745762711864</v>
      </c>
      <c r="D13" s="36">
        <v>190.57627118644066</v>
      </c>
      <c r="E13" s="36">
        <v>196.97457627118644</v>
      </c>
      <c r="F13" s="36">
        <v>200.40350877192984</v>
      </c>
      <c r="G13" s="36">
        <v>202.52777777777777</v>
      </c>
      <c r="H13" s="36">
        <v>178.86111111111111</v>
      </c>
      <c r="I13" s="36">
        <v>215.32380952380953</v>
      </c>
      <c r="J13" s="36">
        <v>196.34285714285716</v>
      </c>
      <c r="K13" s="36">
        <v>162.30769230769232</v>
      </c>
      <c r="L13" s="36">
        <v>204.82524271844659</v>
      </c>
      <c r="M13" s="36">
        <v>206.80198019801981</v>
      </c>
      <c r="N13" s="36">
        <v>219.5</v>
      </c>
      <c r="O13" s="35">
        <v>198.85122699386503</v>
      </c>
      <c r="P13" s="35">
        <v>225.43636363636364</v>
      </c>
      <c r="Q13" s="36">
        <v>202.32758620689654</v>
      </c>
      <c r="R13" s="36">
        <v>220.50434782608696</v>
      </c>
      <c r="S13" s="36">
        <v>219.20689655172413</v>
      </c>
      <c r="T13" s="36">
        <v>210.58407079646017</v>
      </c>
      <c r="U13" s="36">
        <v>206.83760683760684</v>
      </c>
      <c r="V13" s="36">
        <v>227.32478632478632</v>
      </c>
      <c r="W13" s="36">
        <v>215.44247787610618</v>
      </c>
      <c r="X13" s="36">
        <v>233.77981651376146</v>
      </c>
      <c r="Y13" s="36">
        <v>232.38596491228071</v>
      </c>
      <c r="Z13" s="36">
        <v>214.06086956521739</v>
      </c>
      <c r="AA13" s="36">
        <v>236.00869565217391</v>
      </c>
      <c r="AB13" s="37">
        <v>220.23649635036497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x14ac:dyDescent="0.2">
      <c r="A14" s="5"/>
      <c r="B14" s="6" t="s">
        <v>14</v>
      </c>
      <c r="C14" s="35">
        <v>220.66144814090021</v>
      </c>
      <c r="D14" s="36">
        <v>194.65557729941293</v>
      </c>
      <c r="E14" s="36">
        <v>212.67395626242543</v>
      </c>
      <c r="F14" s="36">
        <v>211.09381237524951</v>
      </c>
      <c r="G14" s="36">
        <v>213.5242914979757</v>
      </c>
      <c r="H14" s="36">
        <v>191.9531568228106</v>
      </c>
      <c r="I14" s="36">
        <v>222.35814889336015</v>
      </c>
      <c r="J14" s="36">
        <v>198.94082840236686</v>
      </c>
      <c r="K14" s="36">
        <v>153.19066147859922</v>
      </c>
      <c r="L14" s="36">
        <v>198.82567049808429</v>
      </c>
      <c r="M14" s="36">
        <v>211.16701030927834</v>
      </c>
      <c r="N14" s="36">
        <v>216.78174603174602</v>
      </c>
      <c r="O14" s="35">
        <v>203.68642384105959</v>
      </c>
      <c r="P14" s="35">
        <v>228.63457760314341</v>
      </c>
      <c r="Q14" s="36">
        <v>209.50800000000001</v>
      </c>
      <c r="R14" s="36">
        <v>221.77519379844961</v>
      </c>
      <c r="S14" s="36">
        <v>221.43320610687022</v>
      </c>
      <c r="T14" s="36">
        <v>219.25047801147227</v>
      </c>
      <c r="U14" s="36">
        <v>203.44569288389513</v>
      </c>
      <c r="V14" s="36">
        <v>231.50557620817844</v>
      </c>
      <c r="W14" s="36">
        <v>208.50929368029739</v>
      </c>
      <c r="X14" s="36">
        <v>218.63537906137185</v>
      </c>
      <c r="Y14" s="36">
        <v>220.78765880217784</v>
      </c>
      <c r="Z14" s="36">
        <v>211.27797833935017</v>
      </c>
      <c r="AA14" s="36">
        <v>231.16333938294011</v>
      </c>
      <c r="AB14" s="37">
        <v>218.84058197747183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x14ac:dyDescent="0.2">
      <c r="A15" s="5"/>
      <c r="B15" s="6" t="s">
        <v>15</v>
      </c>
      <c r="C15" s="35">
        <v>232.70555555555555</v>
      </c>
      <c r="D15" s="36">
        <v>205.60106382978722</v>
      </c>
      <c r="E15" s="36">
        <v>209.31282051282051</v>
      </c>
      <c r="F15" s="36">
        <v>213.74093264248705</v>
      </c>
      <c r="G15" s="36">
        <v>215.79787234042553</v>
      </c>
      <c r="H15" s="36">
        <v>202.4364640883978</v>
      </c>
      <c r="I15" s="36">
        <v>230.35675675675677</v>
      </c>
      <c r="J15" s="36">
        <v>216.14285714285714</v>
      </c>
      <c r="K15" s="36">
        <v>155.70466321243524</v>
      </c>
      <c r="L15" s="36">
        <v>221.68367346938774</v>
      </c>
      <c r="M15" s="36">
        <v>218.40932642487047</v>
      </c>
      <c r="N15" s="36">
        <v>223.68947368421053</v>
      </c>
      <c r="O15" s="35">
        <v>211.99515631880229</v>
      </c>
      <c r="P15" s="35">
        <v>240.37096774193549</v>
      </c>
      <c r="Q15" s="36">
        <v>216.4891304347826</v>
      </c>
      <c r="R15" s="36">
        <v>231.74725274725276</v>
      </c>
      <c r="S15" s="36">
        <v>230.25555555555556</v>
      </c>
      <c r="T15" s="36">
        <v>228.38418079096044</v>
      </c>
      <c r="U15" s="36">
        <v>223.48022598870057</v>
      </c>
      <c r="V15" s="36">
        <v>245.45197740112994</v>
      </c>
      <c r="W15" s="36">
        <v>224.26111111111112</v>
      </c>
      <c r="X15" s="36">
        <v>234.67403314917127</v>
      </c>
      <c r="Y15" s="36">
        <v>231.99444444444444</v>
      </c>
      <c r="Z15" s="36">
        <v>225.49431818181819</v>
      </c>
      <c r="AA15" s="36">
        <v>241.38418079096044</v>
      </c>
      <c r="AB15" s="37">
        <v>231.15716272600835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 x14ac:dyDescent="0.2">
      <c r="A16" s="1" t="s">
        <v>16</v>
      </c>
      <c r="B16" s="1" t="s">
        <v>17</v>
      </c>
      <c r="C16" s="32">
        <v>248.75675675675674</v>
      </c>
      <c r="D16" s="33">
        <v>220.21052631578948</v>
      </c>
      <c r="E16" s="33">
        <v>250.72972972972974</v>
      </c>
      <c r="F16" s="33">
        <v>230.86111111111111</v>
      </c>
      <c r="G16" s="33">
        <v>257.93150684931504</v>
      </c>
      <c r="H16" s="33">
        <v>221.57333333333332</v>
      </c>
      <c r="I16" s="33">
        <v>258.28767123287673</v>
      </c>
      <c r="J16" s="33">
        <v>230.13157894736841</v>
      </c>
      <c r="K16" s="33">
        <v>192.58441558441558</v>
      </c>
      <c r="L16" s="33">
        <v>247.91025641025641</v>
      </c>
      <c r="M16" s="33">
        <v>243.56410256410257</v>
      </c>
      <c r="N16" s="33">
        <v>228.29113924050634</v>
      </c>
      <c r="O16" s="32">
        <v>235.70276243093923</v>
      </c>
      <c r="P16" s="32">
        <v>559.44705882352946</v>
      </c>
      <c r="Q16" s="33">
        <v>208.36470588235295</v>
      </c>
      <c r="R16" s="33">
        <v>235.65432098765433</v>
      </c>
      <c r="S16" s="33">
        <v>220.2962962962963</v>
      </c>
      <c r="T16" s="33">
        <v>238.72289156626505</v>
      </c>
      <c r="U16" s="33">
        <v>209.86746987951807</v>
      </c>
      <c r="V16" s="33">
        <v>242.44186046511629</v>
      </c>
      <c r="W16" s="33">
        <v>203.15384615384616</v>
      </c>
      <c r="X16" s="33">
        <v>199.93406593406593</v>
      </c>
      <c r="Y16" s="33">
        <v>198.60919540229884</v>
      </c>
      <c r="Z16" s="33">
        <v>223.1764705882353</v>
      </c>
      <c r="AA16" s="33">
        <v>233</v>
      </c>
      <c r="AB16" s="34">
        <v>247.3115234375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 x14ac:dyDescent="0.2">
      <c r="A17" s="1" t="s">
        <v>18</v>
      </c>
      <c r="B17" s="1" t="s">
        <v>19</v>
      </c>
      <c r="C17" s="32">
        <v>197.14285714285714</v>
      </c>
      <c r="D17" s="33">
        <v>176.06451612903226</v>
      </c>
      <c r="E17" s="33">
        <v>189.46153846153845</v>
      </c>
      <c r="F17" s="33">
        <v>181.35483870967741</v>
      </c>
      <c r="G17" s="33">
        <v>183.30526315789473</v>
      </c>
      <c r="H17" s="33">
        <v>172.68421052631578</v>
      </c>
      <c r="I17" s="33">
        <v>189.90721649484536</v>
      </c>
      <c r="J17" s="33">
        <v>173.15957446808511</v>
      </c>
      <c r="K17" s="33">
        <v>157.45161290322579</v>
      </c>
      <c r="L17" s="33">
        <v>180.38775510204081</v>
      </c>
      <c r="M17" s="33">
        <v>177.07142857142858</v>
      </c>
      <c r="N17" s="33">
        <v>202.87096774193549</v>
      </c>
      <c r="O17" s="32">
        <v>181.67904509283821</v>
      </c>
      <c r="P17" s="32">
        <v>205.54255319148936</v>
      </c>
      <c r="Q17" s="33">
        <v>172.73958333333334</v>
      </c>
      <c r="R17" s="33">
        <v>181.63636363636363</v>
      </c>
      <c r="S17" s="33">
        <v>172.25961538461539</v>
      </c>
      <c r="T17" s="33">
        <v>186.09574468085106</v>
      </c>
      <c r="U17" s="33">
        <v>164.68367346938774</v>
      </c>
      <c r="V17" s="33">
        <v>200.63541666666666</v>
      </c>
      <c r="W17" s="33">
        <v>168.60638297872342</v>
      </c>
      <c r="X17" s="33">
        <v>191.65957446808511</v>
      </c>
      <c r="Y17" s="33">
        <v>183.86021505376345</v>
      </c>
      <c r="Z17" s="33">
        <v>183.96739130434781</v>
      </c>
      <c r="AA17" s="33">
        <v>197.16666666666666</v>
      </c>
      <c r="AB17" s="34">
        <v>183.92260869565217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 x14ac:dyDescent="0.2">
      <c r="A18" s="1" t="s">
        <v>20</v>
      </c>
      <c r="B18" s="2"/>
      <c r="C18" s="32">
        <v>227.61953588774961</v>
      </c>
      <c r="D18" s="33">
        <v>202.67533185840708</v>
      </c>
      <c r="E18" s="33">
        <v>208.21293199554069</v>
      </c>
      <c r="F18" s="33">
        <v>198.84458309699377</v>
      </c>
      <c r="G18" s="33">
        <v>216.26696832579185</v>
      </c>
      <c r="H18" s="33">
        <v>201.30588907947399</v>
      </c>
      <c r="I18" s="33">
        <v>217.59456398640995</v>
      </c>
      <c r="J18" s="33">
        <v>208.23779795686718</v>
      </c>
      <c r="K18" s="33">
        <v>155.62699316628701</v>
      </c>
      <c r="L18" s="33">
        <v>213.614245014245</v>
      </c>
      <c r="M18" s="33">
        <v>208.3970753655793</v>
      </c>
      <c r="N18" s="33">
        <v>207.17371937639197</v>
      </c>
      <c r="O18" s="32">
        <v>205.58047592280306</v>
      </c>
      <c r="P18" s="32">
        <v>216.86368653421633</v>
      </c>
      <c r="Q18" s="33">
        <v>194.05830094392005</v>
      </c>
      <c r="R18" s="33">
        <v>208.50443458980044</v>
      </c>
      <c r="S18" s="33">
        <v>196.13259052924792</v>
      </c>
      <c r="T18" s="33">
        <v>211.34036646307607</v>
      </c>
      <c r="U18" s="33">
        <v>193.70798898071627</v>
      </c>
      <c r="V18" s="33">
        <v>213.54516129032257</v>
      </c>
      <c r="W18" s="33">
        <v>191.14538626609442</v>
      </c>
      <c r="X18" s="33">
        <v>189.1927774827403</v>
      </c>
      <c r="Y18" s="33">
        <v>163.92287649817612</v>
      </c>
      <c r="Z18" s="33">
        <v>192.28887717448603</v>
      </c>
      <c r="AA18" s="33">
        <v>206.96459722934839</v>
      </c>
      <c r="AB18" s="34">
        <v>197.98707207207207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x14ac:dyDescent="0.2">
      <c r="A19" s="1" t="s">
        <v>21</v>
      </c>
      <c r="B19" s="1" t="s">
        <v>22</v>
      </c>
      <c r="C19" s="32">
        <v>214.96214511041009</v>
      </c>
      <c r="D19" s="33">
        <v>191.2779552715655</v>
      </c>
      <c r="E19" s="33">
        <v>202.76114649681529</v>
      </c>
      <c r="F19" s="33">
        <v>192.30546623794211</v>
      </c>
      <c r="G19" s="33">
        <v>200.95098039215685</v>
      </c>
      <c r="H19" s="33">
        <v>184.67096774193547</v>
      </c>
      <c r="I19" s="33">
        <v>211.38095238095238</v>
      </c>
      <c r="J19" s="33">
        <v>201.72948328267478</v>
      </c>
      <c r="K19" s="33">
        <v>152.19461077844312</v>
      </c>
      <c r="L19" s="33">
        <v>199.98119122257054</v>
      </c>
      <c r="M19" s="33">
        <v>206.36615384615385</v>
      </c>
      <c r="N19" s="33">
        <v>204.48493975903614</v>
      </c>
      <c r="O19" s="32">
        <v>196.80130718954248</v>
      </c>
      <c r="P19" s="32">
        <v>214.01812688821752</v>
      </c>
      <c r="Q19" s="33">
        <v>189.15820895522387</v>
      </c>
      <c r="R19" s="33">
        <v>199.30882352941177</v>
      </c>
      <c r="S19" s="33">
        <v>189.3953488372093</v>
      </c>
      <c r="T19" s="33">
        <v>192.13841807909606</v>
      </c>
      <c r="U19" s="33">
        <v>156.90364583333334</v>
      </c>
      <c r="V19" s="33">
        <v>199.07397260273973</v>
      </c>
      <c r="W19" s="33">
        <v>177.7864864864865</v>
      </c>
      <c r="X19" s="33">
        <v>178.77717391304347</v>
      </c>
      <c r="Y19" s="33">
        <v>164.13850415512465</v>
      </c>
      <c r="Z19" s="33">
        <v>184.06077348066299</v>
      </c>
      <c r="AA19" s="33">
        <v>205.62464985994399</v>
      </c>
      <c r="AB19" s="34">
        <v>187.05642706626082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x14ac:dyDescent="0.2">
      <c r="A20" s="1" t="s">
        <v>23</v>
      </c>
      <c r="B20" s="1" t="s">
        <v>24</v>
      </c>
      <c r="C20" s="32">
        <v>232.24</v>
      </c>
      <c r="D20" s="33">
        <v>203.71361502347418</v>
      </c>
      <c r="E20" s="33">
        <v>220.87440758293837</v>
      </c>
      <c r="F20" s="33">
        <v>214.78333333333333</v>
      </c>
      <c r="G20" s="33">
        <v>235.64677804295943</v>
      </c>
      <c r="H20" s="33">
        <v>217.50608272506082</v>
      </c>
      <c r="I20" s="33">
        <v>232.2214611872146</v>
      </c>
      <c r="J20" s="33">
        <v>223.24666666666667</v>
      </c>
      <c r="K20" s="33">
        <v>185.56991525423729</v>
      </c>
      <c r="L20" s="33">
        <v>217.69421487603304</v>
      </c>
      <c r="M20" s="33">
        <v>218.18574514038878</v>
      </c>
      <c r="N20" s="33">
        <v>217.01252609603341</v>
      </c>
      <c r="O20" s="32">
        <v>217.95611226219626</v>
      </c>
      <c r="P20" s="32">
        <v>220.46012269938652</v>
      </c>
      <c r="Q20" s="33">
        <v>205.41416309012877</v>
      </c>
      <c r="R20" s="33">
        <v>210.1687242798354</v>
      </c>
      <c r="S20" s="33">
        <v>204.21074380165288</v>
      </c>
      <c r="T20" s="33">
        <v>216.46734693877551</v>
      </c>
      <c r="U20" s="33">
        <v>205.54285714285714</v>
      </c>
      <c r="V20" s="33">
        <v>220.49087221095334</v>
      </c>
      <c r="W20" s="33">
        <v>208.31262525050101</v>
      </c>
      <c r="X20" s="33">
        <v>207.76113360323887</v>
      </c>
      <c r="Y20" s="33">
        <v>210.16938775510204</v>
      </c>
      <c r="Z20" s="33">
        <v>201.14545454545456</v>
      </c>
      <c r="AA20" s="33">
        <v>223.49079754601226</v>
      </c>
      <c r="AB20" s="34">
        <v>211.1532821824382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x14ac:dyDescent="0.2">
      <c r="A21" s="1" t="s">
        <v>48</v>
      </c>
      <c r="B21" s="1" t="s">
        <v>49</v>
      </c>
      <c r="C21" s="32">
        <v>220.72727272727272</v>
      </c>
      <c r="D21" s="33">
        <v>127.11453744493392</v>
      </c>
      <c r="E21" s="33">
        <v>222.5</v>
      </c>
      <c r="F21" s="33">
        <v>217.60144927536231</v>
      </c>
      <c r="G21" s="33">
        <v>229.2391304347826</v>
      </c>
      <c r="H21" s="33">
        <v>207.8102189781022</v>
      </c>
      <c r="I21" s="33">
        <v>232.9624060150376</v>
      </c>
      <c r="J21" s="33">
        <v>214.05185185185186</v>
      </c>
      <c r="K21" s="33">
        <v>202.0234375</v>
      </c>
      <c r="L21" s="33">
        <v>233.22480620155039</v>
      </c>
      <c r="M21" s="33">
        <v>217.14728682170542</v>
      </c>
      <c r="N21" s="33">
        <v>223.1259842519685</v>
      </c>
      <c r="O21" s="32">
        <v>207.65746180963572</v>
      </c>
      <c r="P21" s="32">
        <v>228.14728682170542</v>
      </c>
      <c r="Q21" s="33">
        <v>209.2651515151515</v>
      </c>
      <c r="R21" s="33">
        <v>226.93525179856115</v>
      </c>
      <c r="S21" s="33">
        <v>214.1917808219178</v>
      </c>
      <c r="T21" s="33">
        <v>221.93333333333334</v>
      </c>
      <c r="U21" s="33">
        <v>203.0268456375839</v>
      </c>
      <c r="V21" s="33">
        <v>219.91946308724832</v>
      </c>
      <c r="W21" s="33">
        <v>208.33103448275861</v>
      </c>
      <c r="X21" s="33">
        <v>216.45323741007195</v>
      </c>
      <c r="Y21" s="33">
        <v>212.94244604316546</v>
      </c>
      <c r="Z21" s="33">
        <v>213.49295774647888</v>
      </c>
      <c r="AA21" s="33">
        <v>227.33571428571429</v>
      </c>
      <c r="AB21" s="34">
        <v>216.72513243084168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 x14ac:dyDescent="0.2">
      <c r="A22" s="1" t="s">
        <v>54</v>
      </c>
      <c r="B22" s="2"/>
      <c r="C22" s="32">
        <v>216</v>
      </c>
      <c r="D22" s="33">
        <v>195.33333333333334</v>
      </c>
      <c r="E22" s="33">
        <v>198.76666666666668</v>
      </c>
      <c r="F22" s="33"/>
      <c r="G22" s="33"/>
      <c r="H22" s="33"/>
      <c r="I22" s="33"/>
      <c r="J22" s="33">
        <v>195.86666666666667</v>
      </c>
      <c r="K22" s="33">
        <v>329.76190476190476</v>
      </c>
      <c r="L22" s="33"/>
      <c r="M22" s="33"/>
      <c r="N22" s="33"/>
      <c r="O22" s="32">
        <v>220.59574468085106</v>
      </c>
      <c r="P22" s="32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x14ac:dyDescent="0.2">
      <c r="A23" s="1" t="s">
        <v>50</v>
      </c>
      <c r="B23" s="2"/>
      <c r="C23" s="32">
        <v>200.83908045977012</v>
      </c>
      <c r="D23" s="33">
        <v>180.47191011235955</v>
      </c>
      <c r="E23" s="33">
        <v>170.43478260869566</v>
      </c>
      <c r="F23" s="33">
        <v>165.92391304347825</v>
      </c>
      <c r="G23" s="33">
        <v>176.60638297872342</v>
      </c>
      <c r="H23" s="33">
        <v>165.2258064516129</v>
      </c>
      <c r="I23" s="33">
        <v>171.74193548387098</v>
      </c>
      <c r="J23" s="33">
        <v>156.14130434782609</v>
      </c>
      <c r="K23" s="33">
        <v>126.23076923076923</v>
      </c>
      <c r="L23" s="33">
        <v>179.36559139784947</v>
      </c>
      <c r="M23" s="33">
        <v>178.7157894736842</v>
      </c>
      <c r="N23" s="33">
        <v>189.12765957446808</v>
      </c>
      <c r="O23" s="32">
        <v>174.52211538461538</v>
      </c>
      <c r="P23" s="32">
        <v>201.07692307692307</v>
      </c>
      <c r="Q23" s="33">
        <v>164.82978723404256</v>
      </c>
      <c r="R23" s="33">
        <v>181.70967741935485</v>
      </c>
      <c r="S23" s="33">
        <v>168.26666666666668</v>
      </c>
      <c r="T23" s="33">
        <v>172.50537634408602</v>
      </c>
      <c r="U23" s="33">
        <v>167.4</v>
      </c>
      <c r="V23" s="33">
        <v>181.16842105263157</v>
      </c>
      <c r="W23" s="33">
        <v>164.2</v>
      </c>
      <c r="X23" s="33">
        <v>164.2</v>
      </c>
      <c r="Y23" s="33">
        <v>140.9</v>
      </c>
      <c r="Z23" s="33">
        <v>172.67326732673268</v>
      </c>
      <c r="AA23" s="33">
        <v>172.67326732673268</v>
      </c>
      <c r="AB23" s="34">
        <v>170.80141218005295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 x14ac:dyDescent="0.2">
      <c r="A24" s="1" t="s">
        <v>25</v>
      </c>
      <c r="B24" s="1" t="s">
        <v>26</v>
      </c>
      <c r="C24" s="32">
        <v>207.85365853658536</v>
      </c>
      <c r="D24" s="33">
        <v>188.72479564032699</v>
      </c>
      <c r="E24" s="33">
        <v>194.62820512820514</v>
      </c>
      <c r="F24" s="33">
        <v>180.29187817258884</v>
      </c>
      <c r="G24" s="33">
        <v>183.94878048780487</v>
      </c>
      <c r="H24" s="33">
        <v>176.13383838383839</v>
      </c>
      <c r="I24" s="33">
        <v>202.86259541984734</v>
      </c>
      <c r="J24" s="33">
        <v>191.17801047120417</v>
      </c>
      <c r="K24" s="33">
        <v>138.44611528822054</v>
      </c>
      <c r="L24" s="33">
        <v>187.55837563451777</v>
      </c>
      <c r="M24" s="33">
        <v>189.13471502590673</v>
      </c>
      <c r="N24" s="33">
        <v>198.72251308900525</v>
      </c>
      <c r="O24" s="32">
        <v>186.37473187473188</v>
      </c>
      <c r="P24" s="32">
        <v>202.04724409448818</v>
      </c>
      <c r="Q24" s="33">
        <v>176.64415584415585</v>
      </c>
      <c r="R24" s="33">
        <v>187.42569269521411</v>
      </c>
      <c r="S24" s="33">
        <v>176.76249999999999</v>
      </c>
      <c r="T24" s="33">
        <v>187.89147286821705</v>
      </c>
      <c r="U24" s="33">
        <v>162.990171990172</v>
      </c>
      <c r="V24" s="33">
        <v>183.09817351598173</v>
      </c>
      <c r="W24" s="33">
        <v>171.39237668161434</v>
      </c>
      <c r="X24" s="33">
        <v>168.97830802603036</v>
      </c>
      <c r="Y24" s="33">
        <v>162.30652173913043</v>
      </c>
      <c r="Z24" s="33">
        <v>181.58695652173913</v>
      </c>
      <c r="AA24" s="33">
        <v>196.95957446808509</v>
      </c>
      <c r="AB24" s="34">
        <v>179.58582089552237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x14ac:dyDescent="0.2">
      <c r="A25" s="5"/>
      <c r="B25" s="6" t="s">
        <v>27</v>
      </c>
      <c r="C25" s="35">
        <v>207.79050736497544</v>
      </c>
      <c r="D25" s="36">
        <v>183.3588907014682</v>
      </c>
      <c r="E25" s="36">
        <v>189.80551053484604</v>
      </c>
      <c r="F25" s="36">
        <v>179.45008183306055</v>
      </c>
      <c r="G25" s="36">
        <v>198.86115702479339</v>
      </c>
      <c r="H25" s="36">
        <v>176.13874788494078</v>
      </c>
      <c r="I25" s="36">
        <v>196.84539473684211</v>
      </c>
      <c r="J25" s="36">
        <v>185.52718286655684</v>
      </c>
      <c r="K25" s="36">
        <v>135.9648</v>
      </c>
      <c r="L25" s="36">
        <v>195.18341307814993</v>
      </c>
      <c r="M25" s="36">
        <v>194.93993506493507</v>
      </c>
      <c r="N25" s="36">
        <v>201.79638752052546</v>
      </c>
      <c r="O25" s="35">
        <v>187.07820163487739</v>
      </c>
      <c r="P25" s="35">
        <v>205.03365384615384</v>
      </c>
      <c r="Q25" s="36">
        <v>184.7664</v>
      </c>
      <c r="R25" s="36">
        <v>193.15714285714284</v>
      </c>
      <c r="S25" s="36">
        <v>181.23950233281494</v>
      </c>
      <c r="T25" s="36">
        <v>188.82015503875968</v>
      </c>
      <c r="U25" s="36">
        <v>161.45015105740183</v>
      </c>
      <c r="V25" s="36">
        <v>189.73613193403298</v>
      </c>
      <c r="W25" s="36">
        <v>171.17683881064164</v>
      </c>
      <c r="X25" s="36">
        <v>182.04606240713224</v>
      </c>
      <c r="Y25" s="36">
        <v>163.3400309119011</v>
      </c>
      <c r="Z25" s="36">
        <v>189.30503144654088</v>
      </c>
      <c r="AA25" s="36">
        <v>210.32543443917851</v>
      </c>
      <c r="AB25" s="37">
        <v>184.87610046607975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 x14ac:dyDescent="0.2">
      <c r="A26" s="5"/>
      <c r="B26" s="6" t="s">
        <v>28</v>
      </c>
      <c r="C26" s="35"/>
      <c r="D26" s="36"/>
      <c r="E26" s="36"/>
      <c r="F26" s="36"/>
      <c r="G26" s="36"/>
      <c r="H26" s="36"/>
      <c r="I26" s="36">
        <v>187.66831683168317</v>
      </c>
      <c r="J26" s="36">
        <v>191.83582089552237</v>
      </c>
      <c r="K26" s="36">
        <v>135.27830188679246</v>
      </c>
      <c r="L26" s="36">
        <v>195.84722222222223</v>
      </c>
      <c r="M26" s="36">
        <v>189.01724137931035</v>
      </c>
      <c r="N26" s="36">
        <v>191.10377358490567</v>
      </c>
      <c r="O26" s="35">
        <v>182.52932657494569</v>
      </c>
      <c r="P26" s="35">
        <v>199.51704545454547</v>
      </c>
      <c r="Q26" s="36">
        <v>169.84615384615384</v>
      </c>
      <c r="R26" s="36">
        <v>193.0987951807229</v>
      </c>
      <c r="S26" s="36">
        <v>183.72869955156952</v>
      </c>
      <c r="T26" s="36">
        <v>196.43318965517241</v>
      </c>
      <c r="U26" s="36">
        <v>171.68110236220471</v>
      </c>
      <c r="V26" s="36">
        <v>199.10481099656357</v>
      </c>
      <c r="W26" s="36">
        <v>177.95394736842104</v>
      </c>
      <c r="X26" s="36">
        <v>176.63593004769476</v>
      </c>
      <c r="Y26" s="36">
        <v>162.41536273115221</v>
      </c>
      <c r="Z26" s="36">
        <v>182.01585204755614</v>
      </c>
      <c r="AA26" s="36">
        <v>205.14431673052363</v>
      </c>
      <c r="AB26" s="37">
        <v>184.55178140096618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 x14ac:dyDescent="0.2">
      <c r="A27" s="1" t="s">
        <v>29</v>
      </c>
      <c r="B27" s="1" t="s">
        <v>30</v>
      </c>
      <c r="C27" s="32">
        <v>249.83823529411765</v>
      </c>
      <c r="D27" s="33">
        <v>222.42654028436019</v>
      </c>
      <c r="E27" s="33">
        <v>215.26363636363635</v>
      </c>
      <c r="F27" s="33">
        <v>227.52488687782807</v>
      </c>
      <c r="G27" s="33">
        <v>234.06034482758622</v>
      </c>
      <c r="H27" s="33">
        <v>222.14529914529913</v>
      </c>
      <c r="I27" s="33">
        <v>237.16666666666666</v>
      </c>
      <c r="J27" s="33">
        <v>236.63793103448276</v>
      </c>
      <c r="K27" s="33">
        <v>211.57983193277312</v>
      </c>
      <c r="L27" s="33">
        <v>242.73061224489797</v>
      </c>
      <c r="M27" s="33">
        <v>233.89019607843136</v>
      </c>
      <c r="N27" s="33">
        <v>225.30830039525691</v>
      </c>
      <c r="O27" s="32">
        <v>229.8276358402303</v>
      </c>
      <c r="P27" s="32">
        <v>234.03065134099617</v>
      </c>
      <c r="Q27" s="33">
        <v>209.07421875</v>
      </c>
      <c r="R27" s="33">
        <v>229.34241245136187</v>
      </c>
      <c r="S27" s="33">
        <v>220.90733590733592</v>
      </c>
      <c r="T27" s="33">
        <v>229.62403100775194</v>
      </c>
      <c r="U27" s="33">
        <v>211.48062015503876</v>
      </c>
      <c r="V27" s="33">
        <v>227.24031007751938</v>
      </c>
      <c r="W27" s="33">
        <v>227.4015748031496</v>
      </c>
      <c r="X27" s="33">
        <v>226.74509803921569</v>
      </c>
      <c r="Y27" s="33">
        <v>215.18677042801556</v>
      </c>
      <c r="Z27" s="33">
        <v>218.48262548262548</v>
      </c>
      <c r="AA27" s="33">
        <v>225.27413127413126</v>
      </c>
      <c r="AB27" s="34">
        <v>222.90844386929797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 x14ac:dyDescent="0.2">
      <c r="A28" s="1" t="s">
        <v>31</v>
      </c>
      <c r="B28" s="1" t="s">
        <v>32</v>
      </c>
      <c r="C28" s="32">
        <v>220.76875000000001</v>
      </c>
      <c r="D28" s="33">
        <v>195.94171779141104</v>
      </c>
      <c r="E28" s="33">
        <v>209.59327217125383</v>
      </c>
      <c r="F28" s="33">
        <v>191.99694189602445</v>
      </c>
      <c r="G28" s="33">
        <v>210.95426829268294</v>
      </c>
      <c r="H28" s="33">
        <v>191.94099848714069</v>
      </c>
      <c r="I28" s="33">
        <v>212.49074074074073</v>
      </c>
      <c r="J28" s="33">
        <v>202.02318392581142</v>
      </c>
      <c r="K28" s="33">
        <v>163.95618153364632</v>
      </c>
      <c r="L28" s="33">
        <v>217.21069182389937</v>
      </c>
      <c r="M28" s="33">
        <v>212.89811912225704</v>
      </c>
      <c r="N28" s="33">
        <v>214.82018927444796</v>
      </c>
      <c r="O28" s="32">
        <v>203.67147828328393</v>
      </c>
      <c r="P28" s="32">
        <v>217.73959938366718</v>
      </c>
      <c r="Q28" s="33">
        <v>195.42878787878789</v>
      </c>
      <c r="R28" s="33">
        <v>207.68554396423249</v>
      </c>
      <c r="S28" s="33">
        <v>195.81723625557206</v>
      </c>
      <c r="T28" s="33">
        <v>175.37555886736214</v>
      </c>
      <c r="U28" s="33">
        <v>184.52148148148149</v>
      </c>
      <c r="V28" s="33">
        <v>211.73156342182889</v>
      </c>
      <c r="W28" s="33">
        <v>198.04129793510324</v>
      </c>
      <c r="X28" s="33">
        <v>197.0693215339233</v>
      </c>
      <c r="Y28" s="33">
        <v>181.82028985507247</v>
      </c>
      <c r="Z28" s="33">
        <v>203.34782608695653</v>
      </c>
      <c r="AA28" s="33">
        <v>217.47186147186147</v>
      </c>
      <c r="AB28" s="34">
        <v>198.813224771774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 x14ac:dyDescent="0.2">
      <c r="A29" s="5"/>
      <c r="B29" s="6" t="s">
        <v>33</v>
      </c>
      <c r="C29" s="35">
        <v>221.48979591836735</v>
      </c>
      <c r="D29" s="36">
        <v>206.59375</v>
      </c>
      <c r="E29" s="36">
        <v>216.37755102040816</v>
      </c>
      <c r="F29" s="36">
        <v>206.85416666666666</v>
      </c>
      <c r="G29" s="36">
        <v>219</v>
      </c>
      <c r="H29" s="36">
        <v>191.5625</v>
      </c>
      <c r="I29" s="36">
        <v>52.558139534883722</v>
      </c>
      <c r="J29" s="36"/>
      <c r="K29" s="36"/>
      <c r="L29" s="36"/>
      <c r="M29" s="36"/>
      <c r="N29" s="36"/>
      <c r="O29" s="35">
        <v>189.993993993994</v>
      </c>
      <c r="P29" s="35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7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 x14ac:dyDescent="0.2">
      <c r="A30" s="1" t="s">
        <v>34</v>
      </c>
      <c r="B30" s="1" t="s">
        <v>35</v>
      </c>
      <c r="C30" s="32">
        <v>221.57758620689654</v>
      </c>
      <c r="D30" s="33">
        <v>200.81546572934974</v>
      </c>
      <c r="E30" s="33">
        <v>201.54965753424656</v>
      </c>
      <c r="F30" s="33">
        <v>186.56779661016949</v>
      </c>
      <c r="G30" s="33">
        <v>201.44293015332198</v>
      </c>
      <c r="H30" s="33">
        <v>181.92943201376937</v>
      </c>
      <c r="I30" s="33">
        <v>200.69505962521293</v>
      </c>
      <c r="J30" s="33">
        <v>191.57807308970101</v>
      </c>
      <c r="K30" s="33">
        <v>152.21978021978023</v>
      </c>
      <c r="L30" s="33">
        <v>218.31627056672761</v>
      </c>
      <c r="M30" s="33">
        <v>212.62093862815885</v>
      </c>
      <c r="N30" s="33">
        <v>213.71052631578948</v>
      </c>
      <c r="O30" s="32">
        <v>198.60562563433376</v>
      </c>
      <c r="P30" s="32">
        <v>204.72454090150251</v>
      </c>
      <c r="Q30" s="33">
        <v>191.49161073825502</v>
      </c>
      <c r="R30" s="33">
        <v>202.88448844884488</v>
      </c>
      <c r="S30" s="33">
        <v>194.04793388429752</v>
      </c>
      <c r="T30" s="33">
        <v>204.95709570957095</v>
      </c>
      <c r="U30" s="33">
        <v>181.47317073170731</v>
      </c>
      <c r="V30" s="33">
        <v>204.63739837398373</v>
      </c>
      <c r="W30" s="33">
        <v>192.9004893964111</v>
      </c>
      <c r="X30" s="33">
        <v>191.18578352180938</v>
      </c>
      <c r="Y30" s="33">
        <v>177.86268174474961</v>
      </c>
      <c r="Z30" s="33">
        <v>192.56230031948883</v>
      </c>
      <c r="AA30" s="33">
        <v>212.34733441033924</v>
      </c>
      <c r="AB30" s="34">
        <v>195.89043336058873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 x14ac:dyDescent="0.2">
      <c r="A31" s="5"/>
      <c r="B31" s="6" t="s">
        <v>36</v>
      </c>
      <c r="C31" s="35">
        <v>211.11740890688259</v>
      </c>
      <c r="D31" s="36">
        <v>206.6144578313253</v>
      </c>
      <c r="E31" s="36">
        <v>214.91235059760956</v>
      </c>
      <c r="F31" s="36">
        <v>209.69379844961242</v>
      </c>
      <c r="G31" s="36">
        <v>210.65267175572518</v>
      </c>
      <c r="H31" s="36">
        <v>197.58974358974359</v>
      </c>
      <c r="I31" s="36">
        <v>199.69372693726936</v>
      </c>
      <c r="J31" s="36">
        <v>188.45936395759716</v>
      </c>
      <c r="K31" s="36">
        <v>223.2488888888889</v>
      </c>
      <c r="L31" s="36">
        <v>187.44444444444446</v>
      </c>
      <c r="M31" s="36">
        <v>237.31140350877192</v>
      </c>
      <c r="N31" s="36">
        <v>227.0084745762712</v>
      </c>
      <c r="O31" s="35">
        <v>208.87898936170214</v>
      </c>
      <c r="P31" s="35">
        <v>236.69469026548671</v>
      </c>
      <c r="Q31" s="36">
        <v>231.29515418502203</v>
      </c>
      <c r="R31" s="36">
        <v>239.07692307692307</v>
      </c>
      <c r="S31" s="36">
        <v>223.42677824267781</v>
      </c>
      <c r="T31" s="36">
        <v>240.25738396624473</v>
      </c>
      <c r="U31" s="36">
        <v>229.77731092436974</v>
      </c>
      <c r="V31" s="36">
        <v>236.15702479338842</v>
      </c>
      <c r="W31" s="36">
        <v>237.24267782426779</v>
      </c>
      <c r="X31" s="36">
        <v>232.51666666666668</v>
      </c>
      <c r="Y31" s="36">
        <v>229.69915254237287</v>
      </c>
      <c r="Z31" s="36">
        <v>240.41025641025641</v>
      </c>
      <c r="AA31" s="36">
        <v>234.21250000000001</v>
      </c>
      <c r="AB31" s="37">
        <v>234.21574858757063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 x14ac:dyDescent="0.2">
      <c r="A32" s="1" t="s">
        <v>37</v>
      </c>
      <c r="B32" s="1" t="s">
        <v>38</v>
      </c>
      <c r="C32" s="32">
        <v>222.42500000000001</v>
      </c>
      <c r="D32" s="33">
        <v>237.82897384305835</v>
      </c>
      <c r="E32" s="33">
        <v>211.13911290322579</v>
      </c>
      <c r="F32" s="33">
        <v>214.16867469879517</v>
      </c>
      <c r="G32" s="33">
        <v>214.22764227642276</v>
      </c>
      <c r="H32" s="33">
        <v>235.29979879275655</v>
      </c>
      <c r="I32" s="33">
        <v>221.43522267206478</v>
      </c>
      <c r="J32" s="33">
        <v>224.51814516129033</v>
      </c>
      <c r="K32" s="33">
        <v>200.6987951807229</v>
      </c>
      <c r="L32" s="33">
        <v>193.94891944990178</v>
      </c>
      <c r="M32" s="33">
        <v>235.51532567049807</v>
      </c>
      <c r="N32" s="33">
        <v>231.2095238095238</v>
      </c>
      <c r="O32" s="32">
        <v>220.2584943371086</v>
      </c>
      <c r="P32" s="32">
        <v>225.72348484848484</v>
      </c>
      <c r="Q32" s="33">
        <v>235.625</v>
      </c>
      <c r="R32" s="33">
        <v>207.25830258302582</v>
      </c>
      <c r="S32" s="33">
        <v>220.76992753623188</v>
      </c>
      <c r="T32" s="33">
        <v>210.1083916083916</v>
      </c>
      <c r="U32" s="33">
        <v>215.1948717948718</v>
      </c>
      <c r="V32" s="33">
        <v>213.56313993174061</v>
      </c>
      <c r="W32" s="33">
        <v>222.58892617449663</v>
      </c>
      <c r="X32" s="33">
        <v>232.60333333333332</v>
      </c>
      <c r="Y32" s="33">
        <v>169.39522998296422</v>
      </c>
      <c r="Z32" s="33">
        <v>289.20431893687709</v>
      </c>
      <c r="AA32" s="33">
        <v>228.48235294117646</v>
      </c>
      <c r="AB32" s="34">
        <v>222.72969045196919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 x14ac:dyDescent="0.2">
      <c r="A33" s="5"/>
      <c r="B33" s="6" t="s">
        <v>39</v>
      </c>
      <c r="C33" s="35">
        <v>223.75949367088609</v>
      </c>
      <c r="D33" s="36">
        <v>245.0210970464135</v>
      </c>
      <c r="E33" s="36">
        <v>215.91286307053943</v>
      </c>
      <c r="F33" s="36">
        <v>227.72800000000001</v>
      </c>
      <c r="G33" s="36">
        <v>224.300395256917</v>
      </c>
      <c r="H33" s="36">
        <v>242.68846153846152</v>
      </c>
      <c r="I33" s="36">
        <v>233.04182509505702</v>
      </c>
      <c r="J33" s="36">
        <v>225.36363636363637</v>
      </c>
      <c r="K33" s="36">
        <v>205.51418439716312</v>
      </c>
      <c r="L33" s="36">
        <v>194.77586206896552</v>
      </c>
      <c r="M33" s="36">
        <v>235.69283276450511</v>
      </c>
      <c r="N33" s="36">
        <v>229.86622073578596</v>
      </c>
      <c r="O33" s="35">
        <v>224.97106918238993</v>
      </c>
      <c r="P33" s="35">
        <v>221.70418006430867</v>
      </c>
      <c r="Q33" s="36">
        <v>235.87654320987653</v>
      </c>
      <c r="R33" s="36">
        <v>206.06006006006007</v>
      </c>
      <c r="S33" s="36">
        <v>219.80712166172106</v>
      </c>
      <c r="T33" s="36">
        <v>209.96745562130178</v>
      </c>
      <c r="U33" s="36">
        <v>216.26686217008799</v>
      </c>
      <c r="V33" s="36">
        <v>210.66379310344828</v>
      </c>
      <c r="W33" s="36">
        <v>219.50833333333333</v>
      </c>
      <c r="X33" s="36">
        <v>229.55858310626704</v>
      </c>
      <c r="Y33" s="36">
        <v>168.12799999999999</v>
      </c>
      <c r="Z33" s="36">
        <v>283.29756097560977</v>
      </c>
      <c r="AA33" s="36">
        <v>226.93632075471697</v>
      </c>
      <c r="AB33" s="37">
        <v>221.36504217432054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4" x14ac:dyDescent="0.2">
      <c r="A34" s="5"/>
      <c r="B34" s="6" t="s">
        <v>40</v>
      </c>
      <c r="C34" s="35">
        <v>228.41791044776119</v>
      </c>
      <c r="D34" s="36">
        <v>241.01960784313727</v>
      </c>
      <c r="E34" s="36">
        <v>210.34634146341463</v>
      </c>
      <c r="F34" s="36">
        <v>220.19221411192214</v>
      </c>
      <c r="G34" s="36">
        <v>213.04255319148936</v>
      </c>
      <c r="H34" s="36">
        <v>231.87142857142857</v>
      </c>
      <c r="I34" s="36">
        <v>220.85780885780886</v>
      </c>
      <c r="J34" s="36">
        <v>225.00226244343892</v>
      </c>
      <c r="K34" s="36">
        <v>196.82579185520362</v>
      </c>
      <c r="L34" s="36">
        <v>193.06666666666666</v>
      </c>
      <c r="M34" s="36">
        <v>232.75704989154013</v>
      </c>
      <c r="N34" s="36">
        <v>231.53118279569892</v>
      </c>
      <c r="O34" s="35">
        <v>220.30660468719736</v>
      </c>
      <c r="P34" s="35">
        <v>231.24576271186442</v>
      </c>
      <c r="Q34" s="36">
        <v>241.13052631578947</v>
      </c>
      <c r="R34" s="36">
        <v>210.28985507246378</v>
      </c>
      <c r="S34" s="36">
        <v>222.0956340956341</v>
      </c>
      <c r="T34" s="36">
        <v>214.70204081632653</v>
      </c>
      <c r="U34" s="36">
        <v>220.30864197530863</v>
      </c>
      <c r="V34" s="36">
        <v>213.60606060606059</v>
      </c>
      <c r="W34" s="36">
        <v>218.8116504854369</v>
      </c>
      <c r="X34" s="36">
        <v>228.97495183044316</v>
      </c>
      <c r="Y34" s="36">
        <v>169.05609284332689</v>
      </c>
      <c r="Z34" s="36">
        <v>292.2923076923077</v>
      </c>
      <c r="AA34" s="36">
        <v>232.96531791907515</v>
      </c>
      <c r="AB34" s="37">
        <v>224.70210984594775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 x14ac:dyDescent="0.2">
      <c r="A35" s="5"/>
      <c r="B35" s="6" t="s">
        <v>41</v>
      </c>
      <c r="C35" s="35">
        <v>220.82468443197757</v>
      </c>
      <c r="D35" s="36">
        <v>233.8551724137931</v>
      </c>
      <c r="E35" s="36">
        <v>203.0467675378267</v>
      </c>
      <c r="F35" s="36">
        <v>209.67924528301887</v>
      </c>
      <c r="G35" s="36">
        <v>205.80570652173913</v>
      </c>
      <c r="H35" s="36">
        <v>223.84032476319351</v>
      </c>
      <c r="I35" s="36">
        <v>216.81471389645776</v>
      </c>
      <c r="J35" s="36">
        <v>218.69470827679783</v>
      </c>
      <c r="K35" s="36">
        <v>191.858310626703</v>
      </c>
      <c r="L35" s="36">
        <v>188.72010869565219</v>
      </c>
      <c r="M35" s="36">
        <v>226.03968253968253</v>
      </c>
      <c r="N35" s="36">
        <v>219.04842931937173</v>
      </c>
      <c r="O35" s="35">
        <v>213.20389008255117</v>
      </c>
      <c r="P35" s="35">
        <v>218.23952879581151</v>
      </c>
      <c r="Q35" s="36">
        <v>227.88348271446864</v>
      </c>
      <c r="R35" s="36">
        <v>201.55483870967743</v>
      </c>
      <c r="S35" s="36">
        <v>211.89655172413794</v>
      </c>
      <c r="T35" s="36">
        <v>203.14955640050698</v>
      </c>
      <c r="U35" s="36">
        <v>200.38432835820896</v>
      </c>
      <c r="V35" s="36">
        <v>201.50795593635252</v>
      </c>
      <c r="W35" s="36">
        <v>212.10500610500611</v>
      </c>
      <c r="X35" s="36">
        <v>219.65792610250298</v>
      </c>
      <c r="Y35" s="36">
        <v>164.07729468599032</v>
      </c>
      <c r="Z35" s="36">
        <v>275.82117647058823</v>
      </c>
      <c r="AA35" s="36">
        <v>219.46572104018912</v>
      </c>
      <c r="AB35" s="37">
        <v>213.18586900464157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 x14ac:dyDescent="0.2">
      <c r="A36" s="1" t="s">
        <v>42</v>
      </c>
      <c r="B36" s="1" t="s">
        <v>43</v>
      </c>
      <c r="C36" s="32">
        <v>239.76494023904382</v>
      </c>
      <c r="D36" s="33">
        <v>219.08949416342412</v>
      </c>
      <c r="E36" s="33">
        <v>232.71484375</v>
      </c>
      <c r="F36" s="33">
        <v>207.35019455252919</v>
      </c>
      <c r="G36" s="33">
        <v>237.93307086614172</v>
      </c>
      <c r="H36" s="33">
        <v>208.88188976377953</v>
      </c>
      <c r="I36" s="33">
        <v>200.42231075697211</v>
      </c>
      <c r="J36" s="33">
        <v>184.85658914728683</v>
      </c>
      <c r="K36" s="33">
        <v>196.24242424242425</v>
      </c>
      <c r="L36" s="33">
        <v>219.32442748091603</v>
      </c>
      <c r="M36" s="33">
        <v>221.06060606060606</v>
      </c>
      <c r="N36" s="33">
        <v>218.64393939393941</v>
      </c>
      <c r="O36" s="32">
        <v>215.45730918499353</v>
      </c>
      <c r="P36" s="32">
        <v>228.58687258687257</v>
      </c>
      <c r="Q36" s="33">
        <v>206.05426356589146</v>
      </c>
      <c r="R36" s="33">
        <v>225.68235294117648</v>
      </c>
      <c r="S36" s="33">
        <v>206.8988326848249</v>
      </c>
      <c r="T36" s="33">
        <v>223.95330739299609</v>
      </c>
      <c r="U36" s="33">
        <v>196.79844961240309</v>
      </c>
      <c r="V36" s="33">
        <v>184.37269372693726</v>
      </c>
      <c r="W36" s="33">
        <v>170.55109489051094</v>
      </c>
      <c r="X36" s="33">
        <v>200.15328467153284</v>
      </c>
      <c r="Y36" s="33">
        <v>203.89492753623188</v>
      </c>
      <c r="Z36" s="33">
        <v>207.15053763440861</v>
      </c>
      <c r="AA36" s="33">
        <v>210.19217081850533</v>
      </c>
      <c r="AB36" s="34">
        <v>205.09221631759925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4" x14ac:dyDescent="0.2">
      <c r="A37" s="7" t="s">
        <v>55</v>
      </c>
      <c r="B37" s="14"/>
      <c r="C37" s="38">
        <v>198.90955785382107</v>
      </c>
      <c r="D37" s="39">
        <v>181.31615570099896</v>
      </c>
      <c r="E37" s="39">
        <v>186.13708563535911</v>
      </c>
      <c r="F37" s="39">
        <v>179.29357671299178</v>
      </c>
      <c r="G37" s="39">
        <v>188.8295635332365</v>
      </c>
      <c r="H37" s="39">
        <v>179.27772013557447</v>
      </c>
      <c r="I37" s="39">
        <v>190.62320800649175</v>
      </c>
      <c r="J37" s="39">
        <v>185.95581191391756</v>
      </c>
      <c r="K37" s="39">
        <v>159.54117407256422</v>
      </c>
      <c r="L37" s="39">
        <v>186.12359171557713</v>
      </c>
      <c r="M37" s="39">
        <v>191.01763241133321</v>
      </c>
      <c r="N37" s="39">
        <v>191.70019946808512</v>
      </c>
      <c r="O37" s="38">
        <v>184.90307114826822</v>
      </c>
      <c r="P37" s="38">
        <v>197.24257588727201</v>
      </c>
      <c r="Q37" s="39">
        <v>177.73923414130996</v>
      </c>
      <c r="R37" s="39">
        <v>183.89427733877136</v>
      </c>
      <c r="S37" s="39">
        <v>178.62073764787752</v>
      </c>
      <c r="T37" s="39">
        <v>182.79540157480315</v>
      </c>
      <c r="U37" s="39">
        <v>171.48702109072758</v>
      </c>
      <c r="V37" s="39">
        <v>187.23206491670251</v>
      </c>
      <c r="W37" s="39">
        <v>176.38761916401859</v>
      </c>
      <c r="X37" s="39">
        <v>177.05041152263374</v>
      </c>
      <c r="Y37" s="39">
        <v>160.17212669683258</v>
      </c>
      <c r="Z37" s="39">
        <v>187.08476099197316</v>
      </c>
      <c r="AA37" s="39">
        <v>191.13321809620314</v>
      </c>
      <c r="AB37" s="40">
        <v>180.82901707190894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 s="23"/>
      <c r="P38" s="23"/>
      <c r="Q38" s="23"/>
      <c r="R38" s="23"/>
      <c r="S38" s="23"/>
      <c r="T38" s="23"/>
      <c r="U38" s="23"/>
      <c r="V38" s="23"/>
      <c r="W38" s="23"/>
    </row>
    <row r="39" spans="1:44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44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44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44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44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44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44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44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1:44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44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1:19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1:19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19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19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1:19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19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1:19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19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19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19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19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19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19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19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19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19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19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1:19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1:19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1:19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1:19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19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1:19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pans="1:19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19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19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1:19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19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19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1:19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1:19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1:19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1:19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pans="1:19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1:19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pans="1:19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spans="1:19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19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19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19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1:19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1:19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1:19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pans="1:19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1:19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pans="1:19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spans="1:19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spans="1:19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1:19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pans="1:19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pans="1:19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1:19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1:19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1:19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1:19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1:19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1:19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pans="1:19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pans="1:19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1:19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1:19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1:19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1:19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1:19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pans="1:19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pans="1:19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spans="1:19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1:19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1:19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1:19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0"/>
  <sheetViews>
    <sheetView rightToLeft="1" tabSelected="1" workbookViewId="0">
      <selection activeCell="A4" sqref="A4"/>
    </sheetView>
  </sheetViews>
  <sheetFormatPr defaultRowHeight="14.25" x14ac:dyDescent="0.2"/>
  <cols>
    <col min="1" max="1" width="12.875" style="21" customWidth="1"/>
    <col min="2" max="2" width="26.625" style="21" customWidth="1"/>
    <col min="3" max="3" width="5.625" style="21" customWidth="1"/>
    <col min="4" max="4" width="16.5" style="21" customWidth="1"/>
    <col min="5" max="5" width="7.375" style="21" customWidth="1"/>
    <col min="6" max="7" width="20.125" style="21" customWidth="1"/>
    <col min="8" max="8" width="15.5" style="21" customWidth="1"/>
    <col min="9" max="9" width="16.5" style="21" customWidth="1"/>
    <col min="10" max="10" width="8.875" style="21" customWidth="1"/>
    <col min="11" max="14" width="20.125" style="21" customWidth="1"/>
    <col min="15" max="15" width="18.75" style="21" customWidth="1"/>
    <col min="16" max="16" width="24.75" style="21" customWidth="1"/>
    <col min="17" max="28" width="20.125" style="21" customWidth="1"/>
    <col min="29" max="29" width="18.75" style="21" customWidth="1"/>
    <col min="30" max="30" width="24.75" style="21" customWidth="1"/>
    <col min="31" max="41" width="25" style="21" customWidth="1"/>
    <col min="42" max="42" width="17.375" style="21" customWidth="1"/>
    <col min="43" max="43" width="29.75" style="21" customWidth="1"/>
    <col min="44" max="44" width="24.75" style="21" customWidth="1"/>
    <col min="45" max="45" width="9.125" style="21" customWidth="1"/>
    <col min="46" max="46" width="11.75" style="21" customWidth="1"/>
    <col min="47" max="47" width="11.75" style="21" bestFit="1" customWidth="1"/>
    <col min="48" max="49" width="11.75" style="21" customWidth="1"/>
    <col min="50" max="50" width="9.125" style="21" customWidth="1"/>
    <col min="51" max="56" width="10.75" style="21" bestFit="1" customWidth="1"/>
    <col min="57" max="57" width="9.125" style="21" bestFit="1" customWidth="1"/>
    <col min="58" max="16384" width="9" style="21"/>
  </cols>
  <sheetData>
    <row r="1" spans="1:44" x14ac:dyDescent="0.2">
      <c r="C1" s="22"/>
      <c r="D1" s="22"/>
      <c r="E1" s="22"/>
      <c r="F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44" x14ac:dyDescent="0.2">
      <c r="A2"/>
      <c r="B2"/>
      <c r="G2"/>
      <c r="H2"/>
    </row>
    <row r="4" spans="1:44" x14ac:dyDescent="0.2">
      <c r="A4" s="9" t="s">
        <v>89</v>
      </c>
      <c r="B4" s="2"/>
      <c r="C4" s="2"/>
      <c r="D4" s="2"/>
      <c r="E4" s="43" t="s">
        <v>0</v>
      </c>
      <c r="F4"/>
      <c r="G4" s="9" t="s">
        <v>89</v>
      </c>
      <c r="H4" s="2"/>
      <c r="I4" s="2"/>
      <c r="J4" s="43" t="s">
        <v>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x14ac:dyDescent="0.2">
      <c r="A5" s="9" t="s">
        <v>1</v>
      </c>
      <c r="B5" s="9" t="s">
        <v>2</v>
      </c>
      <c r="C5" s="9" t="s">
        <v>94</v>
      </c>
      <c r="D5" s="9" t="s">
        <v>92</v>
      </c>
      <c r="E5" s="12" t="s">
        <v>4</v>
      </c>
      <c r="F5"/>
      <c r="G5" s="9" t="s">
        <v>1</v>
      </c>
      <c r="H5" s="9" t="s">
        <v>2</v>
      </c>
      <c r="I5" s="9" t="s">
        <v>92</v>
      </c>
      <c r="J5" s="12" t="s">
        <v>4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x14ac:dyDescent="0.2">
      <c r="A6" s="1" t="s">
        <v>5</v>
      </c>
      <c r="B6" s="1" t="s">
        <v>93</v>
      </c>
      <c r="C6" s="1" t="s">
        <v>95</v>
      </c>
      <c r="D6" s="1" t="s">
        <v>152</v>
      </c>
      <c r="E6" s="30">
        <v>65262</v>
      </c>
      <c r="F6"/>
      <c r="G6" s="1" t="s">
        <v>5</v>
      </c>
      <c r="H6" s="1" t="s">
        <v>93</v>
      </c>
      <c r="I6" s="1" t="s">
        <v>152</v>
      </c>
      <c r="J6" s="30">
        <v>82748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x14ac:dyDescent="0.2">
      <c r="A7" s="5"/>
      <c r="B7" s="5"/>
      <c r="C7" s="5"/>
      <c r="D7" s="6" t="s">
        <v>153</v>
      </c>
      <c r="E7" s="31">
        <v>3009</v>
      </c>
      <c r="F7"/>
      <c r="G7" s="5"/>
      <c r="H7" s="5"/>
      <c r="I7" s="6" t="s">
        <v>153</v>
      </c>
      <c r="J7" s="31">
        <v>4805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x14ac:dyDescent="0.2">
      <c r="A8" s="5"/>
      <c r="B8" s="5"/>
      <c r="C8" s="5"/>
      <c r="D8" s="6" t="s">
        <v>154</v>
      </c>
      <c r="E8" s="31">
        <v>178</v>
      </c>
      <c r="F8"/>
      <c r="G8" s="5"/>
      <c r="H8" s="5"/>
      <c r="I8" s="6" t="s">
        <v>154</v>
      </c>
      <c r="J8" s="31">
        <v>193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x14ac:dyDescent="0.2">
      <c r="A9" s="5"/>
      <c r="B9" s="5"/>
      <c r="C9" s="5"/>
      <c r="D9" s="6" t="s">
        <v>155</v>
      </c>
      <c r="E9" s="31">
        <v>27208</v>
      </c>
      <c r="F9"/>
      <c r="G9" s="5"/>
      <c r="H9" s="5"/>
      <c r="I9" s="6" t="s">
        <v>155</v>
      </c>
      <c r="J9" s="31">
        <v>37063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x14ac:dyDescent="0.2">
      <c r="A10" s="5"/>
      <c r="B10" s="5"/>
      <c r="C10" s="5"/>
      <c r="D10" s="6" t="s">
        <v>156</v>
      </c>
      <c r="E10" s="31">
        <v>748712</v>
      </c>
      <c r="F10"/>
      <c r="G10" s="5"/>
      <c r="H10" s="5"/>
      <c r="I10" s="6" t="s">
        <v>156</v>
      </c>
      <c r="J10" s="31">
        <v>1238784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x14ac:dyDescent="0.2">
      <c r="A11" s="5"/>
      <c r="B11" s="5"/>
      <c r="C11" s="5"/>
      <c r="D11" s="6" t="s">
        <v>157</v>
      </c>
      <c r="E11" s="31">
        <v>86</v>
      </c>
      <c r="F11"/>
      <c r="G11" s="5"/>
      <c r="H11" s="5"/>
      <c r="I11" s="6" t="s">
        <v>157</v>
      </c>
      <c r="J11" s="31">
        <v>94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x14ac:dyDescent="0.2">
      <c r="A12" s="5"/>
      <c r="B12" s="5"/>
      <c r="C12" s="5"/>
      <c r="D12" s="6" t="s">
        <v>158</v>
      </c>
      <c r="E12" s="31">
        <v>271102</v>
      </c>
      <c r="F12"/>
      <c r="G12" s="5"/>
      <c r="H12" s="5"/>
      <c r="I12" s="6" t="s">
        <v>158</v>
      </c>
      <c r="J12" s="31">
        <v>445191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x14ac:dyDescent="0.2">
      <c r="A13" s="5"/>
      <c r="B13" s="5"/>
      <c r="C13" s="5"/>
      <c r="D13" s="6" t="s">
        <v>159</v>
      </c>
      <c r="E13" s="31">
        <v>8327</v>
      </c>
      <c r="F13"/>
      <c r="G13" s="5"/>
      <c r="H13" s="5"/>
      <c r="I13" s="6" t="s">
        <v>159</v>
      </c>
      <c r="J13" s="31">
        <v>12650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x14ac:dyDescent="0.2">
      <c r="A14" s="5"/>
      <c r="B14" s="5"/>
      <c r="C14" s="5"/>
      <c r="D14" s="6" t="s">
        <v>160</v>
      </c>
      <c r="E14" s="31">
        <v>298168</v>
      </c>
      <c r="F14"/>
      <c r="G14" s="5"/>
      <c r="H14" s="5"/>
      <c r="I14" s="6" t="s">
        <v>160</v>
      </c>
      <c r="J14" s="31">
        <v>516447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x14ac:dyDescent="0.2">
      <c r="A15" s="5"/>
      <c r="B15" s="5"/>
      <c r="C15" s="5"/>
      <c r="D15" s="6" t="s">
        <v>161</v>
      </c>
      <c r="E15" s="31">
        <v>33633</v>
      </c>
      <c r="F15"/>
      <c r="G15" s="5"/>
      <c r="H15" s="5"/>
      <c r="I15" s="6" t="s">
        <v>161</v>
      </c>
      <c r="J15" s="31">
        <v>55841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 x14ac:dyDescent="0.2">
      <c r="A16" s="5"/>
      <c r="B16" s="5"/>
      <c r="C16" s="5"/>
      <c r="D16" s="6" t="s">
        <v>162</v>
      </c>
      <c r="E16" s="31">
        <v>6480</v>
      </c>
      <c r="F16"/>
      <c r="G16" s="5"/>
      <c r="H16" s="5"/>
      <c r="I16" s="6" t="s">
        <v>162</v>
      </c>
      <c r="J16" s="31">
        <v>8258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 x14ac:dyDescent="0.2">
      <c r="A17" s="5"/>
      <c r="B17" s="5"/>
      <c r="C17" s="5"/>
      <c r="D17" s="6" t="s">
        <v>163</v>
      </c>
      <c r="E17" s="31">
        <v>2056</v>
      </c>
      <c r="F17"/>
      <c r="G17" s="5"/>
      <c r="H17" s="5"/>
      <c r="I17" s="6" t="s">
        <v>163</v>
      </c>
      <c r="J17" s="31">
        <v>3064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 x14ac:dyDescent="0.2">
      <c r="A18" s="5"/>
      <c r="B18" s="5"/>
      <c r="C18" s="5"/>
      <c r="D18" s="6" t="s">
        <v>164</v>
      </c>
      <c r="E18" s="31">
        <v>23775</v>
      </c>
      <c r="F18"/>
      <c r="G18" s="5"/>
      <c r="H18" s="5"/>
      <c r="I18" s="6" t="s">
        <v>164</v>
      </c>
      <c r="J18" s="31">
        <v>31734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x14ac:dyDescent="0.2">
      <c r="A19" s="5"/>
      <c r="B19" s="5"/>
      <c r="C19" s="5"/>
      <c r="D19" s="6" t="s">
        <v>165</v>
      </c>
      <c r="E19" s="31">
        <v>14884</v>
      </c>
      <c r="F19"/>
      <c r="G19" s="41"/>
      <c r="H19" s="41"/>
      <c r="I19" s="42" t="s">
        <v>165</v>
      </c>
      <c r="J19" s="44">
        <v>18945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x14ac:dyDescent="0.2">
      <c r="A20" s="5"/>
      <c r="B20" s="5"/>
      <c r="C20" s="1" t="s">
        <v>96</v>
      </c>
      <c r="D20" s="1" t="s">
        <v>152</v>
      </c>
      <c r="E20" s="30">
        <v>7886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x14ac:dyDescent="0.2">
      <c r="A21" s="5"/>
      <c r="B21" s="5"/>
      <c r="C21" s="5"/>
      <c r="D21" s="6" t="s">
        <v>153</v>
      </c>
      <c r="E21" s="31">
        <v>1011</v>
      </c>
      <c r="F21"/>
      <c r="G21"/>
      <c r="H21"/>
      <c r="I21"/>
      <c r="J21" s="8">
        <f>SUM(J6:J20)</f>
        <v>2455817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 x14ac:dyDescent="0.2">
      <c r="A22" s="5"/>
      <c r="B22" s="5"/>
      <c r="C22" s="5"/>
      <c r="D22" s="6" t="s">
        <v>154</v>
      </c>
      <c r="E22" s="31">
        <v>11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x14ac:dyDescent="0.2">
      <c r="A23" s="5"/>
      <c r="B23" s="5"/>
      <c r="C23" s="5"/>
      <c r="D23" s="6" t="s">
        <v>155</v>
      </c>
      <c r="E23" s="31">
        <v>1984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 x14ac:dyDescent="0.2">
      <c r="A24" s="5"/>
      <c r="B24" s="5"/>
      <c r="C24" s="5"/>
      <c r="D24" s="6" t="s">
        <v>156</v>
      </c>
      <c r="E24" s="31">
        <v>208789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x14ac:dyDescent="0.2">
      <c r="A25" s="5"/>
      <c r="B25" s="5"/>
      <c r="C25" s="5"/>
      <c r="D25" s="6" t="s">
        <v>157</v>
      </c>
      <c r="E25" s="31">
        <v>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 x14ac:dyDescent="0.2">
      <c r="A26" s="5"/>
      <c r="B26" s="5"/>
      <c r="C26" s="5"/>
      <c r="D26" s="6" t="s">
        <v>158</v>
      </c>
      <c r="E26" s="31">
        <v>88606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 x14ac:dyDescent="0.2">
      <c r="A27" s="5"/>
      <c r="B27" s="5"/>
      <c r="C27" s="5"/>
      <c r="D27" s="6" t="s">
        <v>159</v>
      </c>
      <c r="E27" s="31">
        <v>2381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 x14ac:dyDescent="0.2">
      <c r="A28" s="5"/>
      <c r="B28" s="5"/>
      <c r="C28" s="5"/>
      <c r="D28" s="6" t="s">
        <v>160</v>
      </c>
      <c r="E28" s="31">
        <v>106706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 x14ac:dyDescent="0.2">
      <c r="A29" s="5"/>
      <c r="B29" s="5"/>
      <c r="C29" s="5"/>
      <c r="D29" s="6" t="s">
        <v>161</v>
      </c>
      <c r="E29" s="31">
        <v>9550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 x14ac:dyDescent="0.2">
      <c r="A30" s="5"/>
      <c r="B30" s="5"/>
      <c r="C30" s="5"/>
      <c r="D30" s="6" t="s">
        <v>162</v>
      </c>
      <c r="E30" s="31">
        <v>727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 x14ac:dyDescent="0.2">
      <c r="A31" s="5"/>
      <c r="B31" s="5"/>
      <c r="C31" s="5"/>
      <c r="D31" s="6" t="s">
        <v>163</v>
      </c>
      <c r="E31" s="31">
        <v>313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 x14ac:dyDescent="0.2">
      <c r="A32" s="5"/>
      <c r="B32" s="5"/>
      <c r="C32" s="5"/>
      <c r="D32" s="6" t="s">
        <v>164</v>
      </c>
      <c r="E32" s="31">
        <v>2179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 x14ac:dyDescent="0.2">
      <c r="A33" s="5"/>
      <c r="B33" s="5"/>
      <c r="C33" s="5"/>
      <c r="D33" s="6" t="s">
        <v>165</v>
      </c>
      <c r="E33" s="31">
        <v>946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4" x14ac:dyDescent="0.2">
      <c r="A34" s="5"/>
      <c r="B34" s="5"/>
      <c r="C34" s="1" t="s">
        <v>97</v>
      </c>
      <c r="D34" s="1" t="s">
        <v>152</v>
      </c>
      <c r="E34" s="30">
        <v>9600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 x14ac:dyDescent="0.2">
      <c r="A35" s="5"/>
      <c r="B35" s="5"/>
      <c r="C35" s="5"/>
      <c r="D35" s="6" t="s">
        <v>153</v>
      </c>
      <c r="E35" s="31">
        <v>785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 x14ac:dyDescent="0.2">
      <c r="A36" s="5"/>
      <c r="B36" s="5"/>
      <c r="C36" s="5"/>
      <c r="D36" s="6" t="s">
        <v>154</v>
      </c>
      <c r="E36" s="31">
        <v>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4" x14ac:dyDescent="0.2">
      <c r="A37" s="5"/>
      <c r="B37" s="5"/>
      <c r="C37" s="5"/>
      <c r="D37" s="6" t="s">
        <v>155</v>
      </c>
      <c r="E37" s="31">
        <v>7871</v>
      </c>
      <c r="F37"/>
      <c r="G37"/>
      <c r="H37"/>
      <c r="I37"/>
      <c r="J37"/>
      <c r="K37"/>
      <c r="L37"/>
      <c r="M37"/>
      <c r="N37"/>
      <c r="O37"/>
      <c r="P37"/>
      <c r="Q37" s="23"/>
      <c r="R37" s="23"/>
    </row>
    <row r="38" spans="1:44" x14ac:dyDescent="0.2">
      <c r="A38" s="5"/>
      <c r="B38" s="5"/>
      <c r="C38" s="5"/>
      <c r="D38" s="6" t="s">
        <v>156</v>
      </c>
      <c r="E38" s="31">
        <v>281283</v>
      </c>
      <c r="F38"/>
      <c r="G38"/>
      <c r="H38"/>
      <c r="I38"/>
      <c r="J38"/>
      <c r="K38"/>
      <c r="L38"/>
      <c r="M38"/>
      <c r="N38"/>
      <c r="O38"/>
      <c r="P38"/>
      <c r="Q38" s="23"/>
      <c r="R38" s="23"/>
    </row>
    <row r="39" spans="1:44" x14ac:dyDescent="0.2">
      <c r="A39" s="5"/>
      <c r="B39" s="5"/>
      <c r="C39" s="5"/>
      <c r="D39" s="6" t="s">
        <v>157</v>
      </c>
      <c r="E39" s="31">
        <v>7</v>
      </c>
      <c r="F39"/>
      <c r="G39"/>
      <c r="H39"/>
      <c r="I39"/>
      <c r="J39"/>
      <c r="K39"/>
      <c r="L39"/>
      <c r="M39"/>
      <c r="N39"/>
      <c r="O39"/>
      <c r="P39"/>
      <c r="Q39" s="23"/>
      <c r="R39" s="23"/>
    </row>
    <row r="40" spans="1:44" x14ac:dyDescent="0.2">
      <c r="A40" s="5"/>
      <c r="B40" s="5"/>
      <c r="C40" s="5"/>
      <c r="D40" s="6" t="s">
        <v>158</v>
      </c>
      <c r="E40" s="31">
        <v>85483</v>
      </c>
      <c r="F40"/>
      <c r="G40"/>
      <c r="H40"/>
      <c r="I40"/>
      <c r="J40"/>
      <c r="K40"/>
      <c r="L40"/>
      <c r="M40"/>
      <c r="N40"/>
      <c r="O40"/>
      <c r="P40"/>
      <c r="Q40" s="23"/>
      <c r="R40" s="23"/>
    </row>
    <row r="41" spans="1:44" x14ac:dyDescent="0.2">
      <c r="A41" s="5"/>
      <c r="B41" s="5"/>
      <c r="C41" s="5"/>
      <c r="D41" s="6" t="s">
        <v>159</v>
      </c>
      <c r="E41" s="31">
        <v>1942</v>
      </c>
      <c r="F41"/>
      <c r="G41"/>
      <c r="H41"/>
      <c r="I41"/>
      <c r="J41"/>
      <c r="K41"/>
      <c r="L41"/>
      <c r="M41"/>
      <c r="N41"/>
      <c r="O41"/>
      <c r="P41"/>
      <c r="Q41" s="23"/>
      <c r="R41" s="23"/>
    </row>
    <row r="42" spans="1:44" x14ac:dyDescent="0.2">
      <c r="A42" s="5"/>
      <c r="B42" s="5"/>
      <c r="C42" s="5"/>
      <c r="D42" s="6" t="s">
        <v>160</v>
      </c>
      <c r="E42" s="31">
        <v>111573</v>
      </c>
      <c r="F42"/>
      <c r="G42"/>
      <c r="H42"/>
      <c r="I42"/>
      <c r="J42"/>
      <c r="K42"/>
      <c r="L42"/>
      <c r="M42"/>
      <c r="N42"/>
      <c r="O42"/>
      <c r="P42"/>
      <c r="Q42" s="23"/>
      <c r="R42" s="23"/>
    </row>
    <row r="43" spans="1:44" x14ac:dyDescent="0.2">
      <c r="A43" s="5"/>
      <c r="B43" s="5"/>
      <c r="C43" s="5"/>
      <c r="D43" s="6" t="s">
        <v>161</v>
      </c>
      <c r="E43" s="31">
        <v>12658</v>
      </c>
      <c r="F43"/>
      <c r="G43"/>
      <c r="H43"/>
      <c r="I43"/>
      <c r="J43"/>
      <c r="K43"/>
      <c r="L43"/>
      <c r="M43"/>
      <c r="N43"/>
      <c r="O43"/>
      <c r="P43"/>
    </row>
    <row r="44" spans="1:44" x14ac:dyDescent="0.2">
      <c r="A44" s="5"/>
      <c r="B44" s="5"/>
      <c r="C44" s="5"/>
      <c r="D44" s="6" t="s">
        <v>162</v>
      </c>
      <c r="E44" s="31">
        <v>1051</v>
      </c>
      <c r="F44"/>
      <c r="G44"/>
      <c r="H44"/>
      <c r="I44"/>
      <c r="J44"/>
      <c r="K44"/>
      <c r="L44"/>
      <c r="M44"/>
      <c r="N44"/>
      <c r="O44"/>
      <c r="P44"/>
    </row>
    <row r="45" spans="1:44" x14ac:dyDescent="0.2">
      <c r="A45" s="5"/>
      <c r="B45" s="5"/>
      <c r="C45" s="5"/>
      <c r="D45" s="6" t="s">
        <v>163</v>
      </c>
      <c r="E45" s="31">
        <v>695</v>
      </c>
      <c r="F45"/>
      <c r="G45"/>
      <c r="H45"/>
      <c r="I45"/>
      <c r="J45"/>
      <c r="K45"/>
      <c r="L45"/>
      <c r="M45"/>
      <c r="N45"/>
      <c r="O45"/>
      <c r="P45"/>
    </row>
    <row r="46" spans="1:44" x14ac:dyDescent="0.2">
      <c r="A46" s="5"/>
      <c r="B46" s="5"/>
      <c r="C46" s="5"/>
      <c r="D46" s="6" t="s">
        <v>164</v>
      </c>
      <c r="E46" s="31">
        <v>5780</v>
      </c>
      <c r="F46"/>
      <c r="G46"/>
      <c r="H46"/>
      <c r="I46"/>
      <c r="J46"/>
      <c r="K46"/>
      <c r="L46"/>
      <c r="M46"/>
      <c r="N46"/>
      <c r="O46"/>
      <c r="P46"/>
    </row>
    <row r="47" spans="1:44" x14ac:dyDescent="0.2">
      <c r="A47" s="41"/>
      <c r="B47" s="41"/>
      <c r="C47" s="41"/>
      <c r="D47" s="42" t="s">
        <v>165</v>
      </c>
      <c r="E47" s="44">
        <v>3115</v>
      </c>
      <c r="F47"/>
      <c r="G47"/>
      <c r="H47"/>
      <c r="I47"/>
      <c r="J47"/>
      <c r="K47"/>
      <c r="L47"/>
      <c r="M47"/>
      <c r="N47"/>
      <c r="O47"/>
      <c r="P47"/>
    </row>
    <row r="48" spans="1:44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6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6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6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6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6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6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6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6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6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6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6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5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5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5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5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5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5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5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5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5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5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5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5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1:14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4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1:14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1:14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1:14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1:14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1:14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1:14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1:14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1:14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4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1:14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1:14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1:14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1:14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1:14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1:14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1:14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1:14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1:14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1:14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1:14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1:14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1:14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1:14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1:14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1:14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1:14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1:14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</row>
    <row r="146" spans="1:14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  <row r="147" spans="1:14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1:14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1:14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</row>
    <row r="150" spans="1:14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1:14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1:14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</row>
    <row r="154" spans="1:14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</row>
    <row r="155" spans="1:14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</row>
    <row r="156" spans="1:14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4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</row>
    <row r="159" spans="1:14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1:14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49"/>
  <sheetViews>
    <sheetView rightToLeft="1" workbookViewId="0">
      <selection activeCell="H29" sqref="H29"/>
    </sheetView>
  </sheetViews>
  <sheetFormatPr defaultRowHeight="14.25" x14ac:dyDescent="0.2"/>
  <cols>
    <col min="1" max="1" width="12.875" style="21" customWidth="1"/>
    <col min="2" max="2" width="26.625" style="21" customWidth="1"/>
    <col min="3" max="3" width="5.625" style="21" customWidth="1"/>
    <col min="4" max="4" width="16.5" style="21" customWidth="1"/>
    <col min="5" max="5" width="8.875" style="21" customWidth="1"/>
    <col min="6" max="7" width="20.125" style="21" customWidth="1"/>
    <col min="8" max="8" width="14" style="21" customWidth="1"/>
    <col min="9" max="9" width="16.5" style="21" customWidth="1"/>
    <col min="10" max="10" width="9.875" style="21" bestFit="1" customWidth="1"/>
    <col min="11" max="14" width="20.125" style="21" customWidth="1"/>
    <col min="15" max="15" width="18.75" style="21" customWidth="1"/>
    <col min="16" max="16" width="24.75" style="21" customWidth="1"/>
    <col min="17" max="28" width="20.125" style="21" customWidth="1"/>
    <col min="29" max="29" width="18.75" style="21" customWidth="1"/>
    <col min="30" max="30" width="24.75" style="21" customWidth="1"/>
    <col min="31" max="41" width="25" style="21" customWidth="1"/>
    <col min="42" max="42" width="17.375" style="21" customWidth="1"/>
    <col min="43" max="43" width="29.75" style="21" customWidth="1"/>
    <col min="44" max="44" width="24.75" style="21" customWidth="1"/>
    <col min="45" max="45" width="9.125" style="21" customWidth="1"/>
    <col min="46" max="46" width="11.75" style="21" customWidth="1"/>
    <col min="47" max="47" width="11.75" style="21" bestFit="1" customWidth="1"/>
    <col min="48" max="49" width="11.75" style="21" customWidth="1"/>
    <col min="50" max="50" width="9.125" style="21" customWidth="1"/>
    <col min="51" max="56" width="10.75" style="21" bestFit="1" customWidth="1"/>
    <col min="57" max="57" width="9.125" style="21" bestFit="1" customWidth="1"/>
    <col min="58" max="16384" width="9" style="21"/>
  </cols>
  <sheetData>
    <row r="1" spans="1:44" x14ac:dyDescent="0.2">
      <c r="C1" s="22"/>
      <c r="D1" s="22"/>
      <c r="E1" s="22"/>
      <c r="F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44" x14ac:dyDescent="0.2">
      <c r="A2"/>
      <c r="B2"/>
      <c r="G2"/>
      <c r="H2"/>
    </row>
    <row r="4" spans="1:44" x14ac:dyDescent="0.2">
      <c r="A4" s="9" t="s">
        <v>89</v>
      </c>
      <c r="B4" s="2"/>
      <c r="C4" s="2"/>
      <c r="D4" s="2"/>
      <c r="E4" s="43" t="s">
        <v>0</v>
      </c>
      <c r="F4"/>
      <c r="G4" s="9" t="s">
        <v>89</v>
      </c>
      <c r="H4" s="2"/>
      <c r="I4" s="2"/>
      <c r="J4" s="43" t="s">
        <v>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x14ac:dyDescent="0.2">
      <c r="A5" s="9" t="s">
        <v>1</v>
      </c>
      <c r="B5" s="9" t="s">
        <v>2</v>
      </c>
      <c r="C5" s="9" t="s">
        <v>94</v>
      </c>
      <c r="D5" s="9" t="s">
        <v>92</v>
      </c>
      <c r="E5" s="12" t="s">
        <v>4</v>
      </c>
      <c r="F5"/>
      <c r="G5" s="9" t="s">
        <v>1</v>
      </c>
      <c r="H5" s="9" t="s">
        <v>2</v>
      </c>
      <c r="I5" s="9" t="s">
        <v>92</v>
      </c>
      <c r="J5" s="12" t="s">
        <v>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</row>
    <row r="6" spans="1:44" x14ac:dyDescent="0.2">
      <c r="A6" s="1" t="s">
        <v>34</v>
      </c>
      <c r="B6" s="1" t="s">
        <v>36</v>
      </c>
      <c r="C6" s="1" t="s">
        <v>98</v>
      </c>
      <c r="D6" s="1" t="s">
        <v>152</v>
      </c>
      <c r="E6" s="30">
        <v>59537</v>
      </c>
      <c r="F6"/>
      <c r="G6" s="1" t="s">
        <v>34</v>
      </c>
      <c r="H6" s="1" t="s">
        <v>36</v>
      </c>
      <c r="I6" s="1" t="s">
        <v>152</v>
      </c>
      <c r="J6" s="30">
        <v>771148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x14ac:dyDescent="0.2">
      <c r="A7" s="5"/>
      <c r="B7" s="5"/>
      <c r="C7" s="5"/>
      <c r="D7" s="6" t="s">
        <v>166</v>
      </c>
      <c r="E7" s="31">
        <v>130</v>
      </c>
      <c r="F7"/>
      <c r="G7" s="5"/>
      <c r="H7" s="5"/>
      <c r="I7" s="6" t="s">
        <v>166</v>
      </c>
      <c r="J7" s="31">
        <v>6158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44" x14ac:dyDescent="0.2">
      <c r="A8" s="5"/>
      <c r="B8" s="5"/>
      <c r="C8" s="5"/>
      <c r="D8" s="6" t="s">
        <v>167</v>
      </c>
      <c r="E8" s="31">
        <v>10</v>
      </c>
      <c r="F8"/>
      <c r="G8" s="5"/>
      <c r="H8" s="5"/>
      <c r="I8" s="6" t="s">
        <v>167</v>
      </c>
      <c r="J8" s="31">
        <v>1184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</row>
    <row r="9" spans="1:44" x14ac:dyDescent="0.2">
      <c r="A9" s="5"/>
      <c r="B9" s="5"/>
      <c r="C9" s="5"/>
      <c r="D9" s="6" t="s">
        <v>153</v>
      </c>
      <c r="E9" s="31">
        <v>804</v>
      </c>
      <c r="F9"/>
      <c r="G9" s="5"/>
      <c r="H9" s="5"/>
      <c r="I9" s="6" t="s">
        <v>153</v>
      </c>
      <c r="J9" s="31">
        <v>38045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</row>
    <row r="10" spans="1:44" x14ac:dyDescent="0.2">
      <c r="A10" s="5"/>
      <c r="B10" s="5"/>
      <c r="C10" s="5"/>
      <c r="D10" s="6" t="s">
        <v>154</v>
      </c>
      <c r="E10" s="31">
        <v>2</v>
      </c>
      <c r="F10"/>
      <c r="G10" s="5"/>
      <c r="H10" s="5"/>
      <c r="I10" s="6" t="s">
        <v>154</v>
      </c>
      <c r="J10" s="31">
        <v>378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44" x14ac:dyDescent="0.2">
      <c r="A11" s="5"/>
      <c r="B11" s="5"/>
      <c r="C11" s="5"/>
      <c r="D11" s="6" t="s">
        <v>155</v>
      </c>
      <c r="E11" s="31">
        <v>2955</v>
      </c>
      <c r="F11"/>
      <c r="G11" s="5"/>
      <c r="H11" s="5"/>
      <c r="I11" s="6" t="s">
        <v>168</v>
      </c>
      <c r="J11" s="31">
        <v>111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x14ac:dyDescent="0.2">
      <c r="A12" s="5"/>
      <c r="B12" s="5"/>
      <c r="C12" s="5"/>
      <c r="D12" s="6" t="s">
        <v>156</v>
      </c>
      <c r="E12" s="31">
        <v>114869</v>
      </c>
      <c r="F12"/>
      <c r="G12" s="5"/>
      <c r="H12" s="5"/>
      <c r="I12" s="6" t="s">
        <v>155</v>
      </c>
      <c r="J12" s="31">
        <v>285343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</row>
    <row r="13" spans="1:44" x14ac:dyDescent="0.2">
      <c r="A13" s="5"/>
      <c r="B13" s="5"/>
      <c r="C13" s="5"/>
      <c r="D13" s="6" t="s">
        <v>169</v>
      </c>
      <c r="E13" s="31">
        <v>139</v>
      </c>
      <c r="F13"/>
      <c r="G13" s="5"/>
      <c r="H13" s="5"/>
      <c r="I13" s="6" t="s">
        <v>156</v>
      </c>
      <c r="J13" s="31">
        <v>9044772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44" x14ac:dyDescent="0.2">
      <c r="A14" s="5"/>
      <c r="B14" s="5"/>
      <c r="C14" s="5"/>
      <c r="D14" s="6" t="s">
        <v>157</v>
      </c>
      <c r="E14" s="31">
        <v>19</v>
      </c>
      <c r="F14"/>
      <c r="G14" s="5"/>
      <c r="H14" s="5"/>
      <c r="I14" s="6" t="s">
        <v>169</v>
      </c>
      <c r="J14" s="31">
        <v>4138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44" x14ac:dyDescent="0.2">
      <c r="A15" s="5"/>
      <c r="B15" s="5"/>
      <c r="C15" s="5"/>
      <c r="D15" s="6" t="s">
        <v>158</v>
      </c>
      <c r="E15" s="31">
        <v>40048</v>
      </c>
      <c r="F15"/>
      <c r="G15" s="5"/>
      <c r="H15" s="5"/>
      <c r="I15" s="6" t="s">
        <v>157</v>
      </c>
      <c r="J15" s="31">
        <v>6973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</row>
    <row r="16" spans="1:44" x14ac:dyDescent="0.2">
      <c r="A16" s="5"/>
      <c r="B16" s="5"/>
      <c r="C16" s="5"/>
      <c r="D16" s="6" t="s">
        <v>159</v>
      </c>
      <c r="E16" s="31">
        <v>3436</v>
      </c>
      <c r="F16"/>
      <c r="G16" s="5"/>
      <c r="H16" s="5"/>
      <c r="I16" s="6" t="s">
        <v>158</v>
      </c>
      <c r="J16" s="31">
        <v>5374890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</row>
    <row r="17" spans="1:44" x14ac:dyDescent="0.2">
      <c r="A17" s="5"/>
      <c r="B17" s="5"/>
      <c r="C17" s="5"/>
      <c r="D17" s="6" t="s">
        <v>160</v>
      </c>
      <c r="E17" s="31">
        <v>6256</v>
      </c>
      <c r="F17"/>
      <c r="G17" s="5"/>
      <c r="H17" s="5"/>
      <c r="I17" s="6" t="s">
        <v>159</v>
      </c>
      <c r="J17" s="31">
        <v>84191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</row>
    <row r="18" spans="1:44" x14ac:dyDescent="0.2">
      <c r="A18" s="5"/>
      <c r="B18" s="5"/>
      <c r="C18" s="5"/>
      <c r="D18" s="6" t="s">
        <v>161</v>
      </c>
      <c r="E18" s="31">
        <v>1151</v>
      </c>
      <c r="F18"/>
      <c r="G18" s="5"/>
      <c r="H18" s="5"/>
      <c r="I18" s="6" t="s">
        <v>160</v>
      </c>
      <c r="J18" s="31">
        <v>1120392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</row>
    <row r="19" spans="1:44" x14ac:dyDescent="0.2">
      <c r="A19" s="5"/>
      <c r="B19" s="5"/>
      <c r="C19" s="5"/>
      <c r="D19" s="6" t="s">
        <v>162</v>
      </c>
      <c r="E19" s="31">
        <v>3655</v>
      </c>
      <c r="F19"/>
      <c r="G19" s="5"/>
      <c r="H19" s="5"/>
      <c r="I19" s="6" t="s">
        <v>161</v>
      </c>
      <c r="J19" s="31">
        <v>205916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</row>
    <row r="20" spans="1:44" x14ac:dyDescent="0.2">
      <c r="A20" s="5"/>
      <c r="B20" s="5"/>
      <c r="C20" s="5"/>
      <c r="D20" s="6" t="s">
        <v>163</v>
      </c>
      <c r="E20" s="31">
        <v>514</v>
      </c>
      <c r="F20"/>
      <c r="G20" s="5"/>
      <c r="H20" s="5"/>
      <c r="I20" s="6" t="s">
        <v>162</v>
      </c>
      <c r="J20" s="31">
        <v>77603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</row>
    <row r="21" spans="1:44" x14ac:dyDescent="0.2">
      <c r="A21" s="5"/>
      <c r="B21" s="5"/>
      <c r="C21" s="5"/>
      <c r="D21" s="6" t="s">
        <v>170</v>
      </c>
      <c r="E21" s="31">
        <v>6</v>
      </c>
      <c r="F21"/>
      <c r="G21" s="5"/>
      <c r="H21" s="5"/>
      <c r="I21" s="6" t="s">
        <v>163</v>
      </c>
      <c r="J21" s="31">
        <v>17964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</row>
    <row r="22" spans="1:44" x14ac:dyDescent="0.2">
      <c r="A22" s="5"/>
      <c r="B22" s="5"/>
      <c r="C22" s="5"/>
      <c r="D22" s="6" t="s">
        <v>164</v>
      </c>
      <c r="E22" s="31">
        <v>3285</v>
      </c>
      <c r="F22"/>
      <c r="G22" s="5"/>
      <c r="H22" s="5"/>
      <c r="I22" s="6" t="s">
        <v>170</v>
      </c>
      <c r="J22" s="31">
        <v>1040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</row>
    <row r="23" spans="1:44" x14ac:dyDescent="0.2">
      <c r="A23" s="5"/>
      <c r="B23" s="5"/>
      <c r="C23" s="5"/>
      <c r="D23" s="6" t="s">
        <v>165</v>
      </c>
      <c r="E23" s="31">
        <v>3428</v>
      </c>
      <c r="F23"/>
      <c r="G23" s="5"/>
      <c r="H23" s="5"/>
      <c r="I23" s="6" t="s">
        <v>164</v>
      </c>
      <c r="J23" s="31">
        <v>136017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</row>
    <row r="24" spans="1:44" x14ac:dyDescent="0.2">
      <c r="A24" s="5"/>
      <c r="B24" s="5"/>
      <c r="C24" s="1" t="s">
        <v>99</v>
      </c>
      <c r="D24" s="1" t="s">
        <v>152</v>
      </c>
      <c r="E24" s="30">
        <v>24166</v>
      </c>
      <c r="F24"/>
      <c r="G24" s="41"/>
      <c r="H24" s="41"/>
      <c r="I24" s="42" t="s">
        <v>165</v>
      </c>
      <c r="J24" s="44">
        <v>106542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</row>
    <row r="25" spans="1:44" x14ac:dyDescent="0.2">
      <c r="A25" s="5"/>
      <c r="B25" s="5"/>
      <c r="C25" s="5"/>
      <c r="D25" s="6" t="s">
        <v>166</v>
      </c>
      <c r="E25" s="31">
        <v>1817</v>
      </c>
      <c r="F25"/>
      <c r="G25"/>
      <c r="H25"/>
      <c r="I25"/>
      <c r="J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4" x14ac:dyDescent="0.2">
      <c r="A26" s="5"/>
      <c r="B26" s="5"/>
      <c r="C26" s="5"/>
      <c r="D26" s="6" t="s">
        <v>167</v>
      </c>
      <c r="E26" s="31">
        <v>145</v>
      </c>
      <c r="F26"/>
      <c r="G26"/>
      <c r="H26"/>
      <c r="I26"/>
      <c r="J26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</row>
    <row r="27" spans="1:44" x14ac:dyDescent="0.2">
      <c r="A27" s="5"/>
      <c r="B27" s="5"/>
      <c r="C27" s="5"/>
      <c r="D27" s="6" t="s">
        <v>153</v>
      </c>
      <c r="E27" s="31">
        <v>5222</v>
      </c>
      <c r="F27"/>
      <c r="G27"/>
      <c r="H27"/>
      <c r="I27"/>
      <c r="J27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</row>
    <row r="28" spans="1:44" x14ac:dyDescent="0.2">
      <c r="A28" s="5"/>
      <c r="B28" s="5"/>
      <c r="C28" s="5"/>
      <c r="D28" s="6" t="s">
        <v>154</v>
      </c>
      <c r="E28" s="31">
        <v>25</v>
      </c>
      <c r="F28"/>
      <c r="G28" s="25"/>
      <c r="H28" s="25"/>
      <c r="I28" s="25"/>
      <c r="J28" s="8">
        <f>SUM(J6:J27)</f>
        <v>17282805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</row>
    <row r="29" spans="1:44" x14ac:dyDescent="0.2">
      <c r="A29" s="5"/>
      <c r="B29" s="5"/>
      <c r="C29" s="5"/>
      <c r="D29" s="6" t="s">
        <v>168</v>
      </c>
      <c r="E29" s="31">
        <v>7</v>
      </c>
      <c r="F29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</row>
    <row r="30" spans="1:44" x14ac:dyDescent="0.2">
      <c r="A30" s="5"/>
      <c r="B30" s="5"/>
      <c r="C30" s="5"/>
      <c r="D30" s="6" t="s">
        <v>155</v>
      </c>
      <c r="E30" s="31">
        <v>918</v>
      </c>
      <c r="F30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</row>
    <row r="31" spans="1:44" x14ac:dyDescent="0.2">
      <c r="A31" s="5"/>
      <c r="B31" s="5"/>
      <c r="C31" s="5"/>
      <c r="D31" s="6" t="s">
        <v>156</v>
      </c>
      <c r="E31" s="31">
        <v>1208073</v>
      </c>
      <c r="F31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</row>
    <row r="32" spans="1:44" x14ac:dyDescent="0.2">
      <c r="A32" s="5"/>
      <c r="B32" s="5"/>
      <c r="C32" s="5"/>
      <c r="D32" s="6" t="s">
        <v>169</v>
      </c>
      <c r="E32" s="31">
        <v>472</v>
      </c>
      <c r="F32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</row>
    <row r="33" spans="1:44" x14ac:dyDescent="0.2">
      <c r="A33" s="5"/>
      <c r="B33" s="5"/>
      <c r="C33" s="5"/>
      <c r="D33" s="6" t="s">
        <v>157</v>
      </c>
      <c r="E33" s="31">
        <v>86</v>
      </c>
      <c r="F33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</row>
    <row r="34" spans="1:44" x14ac:dyDescent="0.2">
      <c r="A34" s="5"/>
      <c r="B34" s="5"/>
      <c r="C34" s="5"/>
      <c r="D34" s="6" t="s">
        <v>158</v>
      </c>
      <c r="E34" s="31">
        <v>1136606</v>
      </c>
      <c r="F34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">
      <c r="A35" s="5"/>
      <c r="B35" s="5"/>
      <c r="C35" s="5"/>
      <c r="D35" s="6" t="s">
        <v>159</v>
      </c>
      <c r="E35" s="31">
        <v>8574</v>
      </c>
      <c r="F3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</row>
    <row r="36" spans="1:44" x14ac:dyDescent="0.2">
      <c r="A36" s="5"/>
      <c r="B36" s="5"/>
      <c r="C36" s="5"/>
      <c r="D36" s="6" t="s">
        <v>160</v>
      </c>
      <c r="E36" s="31">
        <v>118191</v>
      </c>
      <c r="F36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</row>
    <row r="37" spans="1:44" x14ac:dyDescent="0.2">
      <c r="A37" s="5"/>
      <c r="B37" s="5"/>
      <c r="C37" s="5"/>
      <c r="D37" s="6" t="s">
        <v>161</v>
      </c>
      <c r="E37" s="31">
        <v>17236</v>
      </c>
      <c r="F37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3"/>
      <c r="R37" s="23"/>
    </row>
    <row r="38" spans="1:44" x14ac:dyDescent="0.2">
      <c r="A38" s="5"/>
      <c r="B38" s="5"/>
      <c r="C38" s="5"/>
      <c r="D38" s="6" t="s">
        <v>162</v>
      </c>
      <c r="E38" s="31">
        <v>5264</v>
      </c>
      <c r="F38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3"/>
      <c r="R38" s="23"/>
    </row>
    <row r="39" spans="1:44" x14ac:dyDescent="0.2">
      <c r="A39" s="5"/>
      <c r="B39" s="5"/>
      <c r="C39" s="5"/>
      <c r="D39" s="6" t="s">
        <v>163</v>
      </c>
      <c r="E39" s="31">
        <v>1541</v>
      </c>
      <c r="F39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3"/>
      <c r="R39" s="23"/>
    </row>
    <row r="40" spans="1:44" x14ac:dyDescent="0.2">
      <c r="A40" s="5"/>
      <c r="B40" s="5"/>
      <c r="C40" s="5"/>
      <c r="D40" s="6" t="s">
        <v>170</v>
      </c>
      <c r="E40" s="31">
        <v>16</v>
      </c>
      <c r="F40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3"/>
      <c r="R40" s="23"/>
    </row>
    <row r="41" spans="1:44" x14ac:dyDescent="0.2">
      <c r="A41" s="5"/>
      <c r="B41" s="5"/>
      <c r="C41" s="5"/>
      <c r="D41" s="6" t="s">
        <v>164</v>
      </c>
      <c r="E41" s="31">
        <v>3803</v>
      </c>
      <c r="F41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3"/>
      <c r="R41" s="23"/>
    </row>
    <row r="42" spans="1:44" x14ac:dyDescent="0.2">
      <c r="A42" s="5"/>
      <c r="B42" s="5"/>
      <c r="C42" s="5"/>
      <c r="D42" s="6" t="s">
        <v>165</v>
      </c>
      <c r="E42" s="31">
        <v>2847</v>
      </c>
      <c r="F42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3"/>
      <c r="R42" s="23"/>
    </row>
    <row r="43" spans="1:44" x14ac:dyDescent="0.2">
      <c r="A43" s="5"/>
      <c r="B43" s="5"/>
      <c r="C43" s="1" t="s">
        <v>100</v>
      </c>
      <c r="D43" s="1" t="s">
        <v>152</v>
      </c>
      <c r="E43" s="30">
        <v>89</v>
      </c>
      <c r="F43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44" x14ac:dyDescent="0.2">
      <c r="A44" s="5"/>
      <c r="B44" s="5"/>
      <c r="C44" s="5"/>
      <c r="D44" s="6" t="s">
        <v>166</v>
      </c>
      <c r="E44" s="31">
        <v>1</v>
      </c>
      <c r="F44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44" x14ac:dyDescent="0.2">
      <c r="A45" s="5"/>
      <c r="B45" s="5"/>
      <c r="C45" s="5"/>
      <c r="D45" s="6" t="s">
        <v>167</v>
      </c>
      <c r="E45" s="31">
        <v>0</v>
      </c>
      <c r="F45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spans="1:44" x14ac:dyDescent="0.2">
      <c r="A46" s="5"/>
      <c r="B46" s="5"/>
      <c r="C46" s="5"/>
      <c r="D46" s="6" t="s">
        <v>153</v>
      </c>
      <c r="E46" s="31">
        <v>93</v>
      </c>
      <c r="F46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44" x14ac:dyDescent="0.2">
      <c r="A47" s="5"/>
      <c r="B47" s="5"/>
      <c r="C47" s="5"/>
      <c r="D47" s="6" t="s">
        <v>168</v>
      </c>
      <c r="E47" s="31">
        <v>1</v>
      </c>
      <c r="F47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44" x14ac:dyDescent="0.2">
      <c r="A48" s="5"/>
      <c r="B48" s="5"/>
      <c r="C48" s="5"/>
      <c r="D48" s="6" t="s">
        <v>155</v>
      </c>
      <c r="E48" s="31">
        <v>3934</v>
      </c>
      <c r="F48"/>
      <c r="G48" s="25"/>
      <c r="H48" s="25"/>
      <c r="I48" s="25"/>
      <c r="J48" s="25"/>
      <c r="K48" s="25"/>
      <c r="L48" s="25"/>
      <c r="M48" s="25"/>
      <c r="N48" s="25"/>
      <c r="O48" s="25"/>
      <c r="P48" s="25"/>
    </row>
    <row r="49" spans="1:16" x14ac:dyDescent="0.2">
      <c r="A49" s="5"/>
      <c r="B49" s="5"/>
      <c r="C49" s="5"/>
      <c r="D49" s="6" t="s">
        <v>156</v>
      </c>
      <c r="E49" s="31">
        <v>12558</v>
      </c>
      <c r="F49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6" x14ac:dyDescent="0.2">
      <c r="A50" s="5"/>
      <c r="B50" s="5"/>
      <c r="C50" s="5"/>
      <c r="D50" s="6" t="s">
        <v>169</v>
      </c>
      <c r="E50" s="31">
        <v>1</v>
      </c>
      <c r="F50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x14ac:dyDescent="0.2">
      <c r="A51" s="5"/>
      <c r="B51" s="5"/>
      <c r="C51" s="5"/>
      <c r="D51" s="6" t="s">
        <v>157</v>
      </c>
      <c r="E51" s="31">
        <v>33</v>
      </c>
      <c r="F51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6" x14ac:dyDescent="0.2">
      <c r="A52" s="5"/>
      <c r="B52" s="5"/>
      <c r="C52" s="5"/>
      <c r="D52" s="6" t="s">
        <v>158</v>
      </c>
      <c r="E52" s="31">
        <v>9600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6" x14ac:dyDescent="0.2">
      <c r="A53" s="5"/>
      <c r="B53" s="5"/>
      <c r="C53" s="5"/>
      <c r="D53" s="6" t="s">
        <v>159</v>
      </c>
      <c r="E53" s="31">
        <v>130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6" x14ac:dyDescent="0.2">
      <c r="A54" s="5"/>
      <c r="B54" s="5"/>
      <c r="C54" s="5"/>
      <c r="D54" s="6" t="s">
        <v>160</v>
      </c>
      <c r="E54" s="31">
        <v>1354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6" x14ac:dyDescent="0.2">
      <c r="A55" s="5"/>
      <c r="B55" s="5"/>
      <c r="C55" s="5"/>
      <c r="D55" s="6" t="s">
        <v>161</v>
      </c>
      <c r="E55" s="31">
        <v>524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6" x14ac:dyDescent="0.2">
      <c r="A56" s="5"/>
      <c r="B56" s="5"/>
      <c r="C56" s="5"/>
      <c r="D56" s="6" t="s">
        <v>162</v>
      </c>
      <c r="E56" s="31">
        <v>580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6" x14ac:dyDescent="0.2">
      <c r="A57" s="5"/>
      <c r="B57" s="5"/>
      <c r="C57" s="5"/>
      <c r="D57" s="6" t="s">
        <v>163</v>
      </c>
      <c r="E57" s="31">
        <v>7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6" x14ac:dyDescent="0.2">
      <c r="A58" s="5"/>
      <c r="B58" s="5"/>
      <c r="C58" s="5"/>
      <c r="D58" s="6" t="s">
        <v>170</v>
      </c>
      <c r="E58" s="31">
        <v>3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6" x14ac:dyDescent="0.2">
      <c r="A59" s="5"/>
      <c r="B59" s="5"/>
      <c r="C59" s="5"/>
      <c r="D59" s="6" t="s">
        <v>164</v>
      </c>
      <c r="E59" s="31">
        <v>972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6" x14ac:dyDescent="0.2">
      <c r="A60" s="5"/>
      <c r="B60" s="5"/>
      <c r="C60" s="5"/>
      <c r="D60" s="6" t="s">
        <v>165</v>
      </c>
      <c r="E60" s="31">
        <v>1890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6" x14ac:dyDescent="0.2">
      <c r="A61" s="5"/>
      <c r="B61" s="5"/>
      <c r="C61" s="1" t="s">
        <v>101</v>
      </c>
      <c r="D61" s="1" t="s">
        <v>152</v>
      </c>
      <c r="E61" s="30">
        <v>22507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6" x14ac:dyDescent="0.2">
      <c r="A62" s="5"/>
      <c r="B62" s="5"/>
      <c r="C62" s="5"/>
      <c r="D62" s="6" t="s">
        <v>166</v>
      </c>
      <c r="E62" s="31">
        <v>607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6" x14ac:dyDescent="0.2">
      <c r="A63" s="5"/>
      <c r="B63" s="5"/>
      <c r="C63" s="5"/>
      <c r="D63" s="6" t="s">
        <v>167</v>
      </c>
      <c r="E63" s="31">
        <v>104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6" x14ac:dyDescent="0.2">
      <c r="A64" s="5"/>
      <c r="B64" s="5"/>
      <c r="C64" s="5"/>
      <c r="D64" s="6" t="s">
        <v>153</v>
      </c>
      <c r="E64" s="31">
        <v>3112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x14ac:dyDescent="0.2">
      <c r="A65" s="5"/>
      <c r="B65" s="5"/>
      <c r="C65" s="5"/>
      <c r="D65" s="6" t="s">
        <v>154</v>
      </c>
      <c r="E65" s="31">
        <v>74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x14ac:dyDescent="0.2">
      <c r="A66" s="5"/>
      <c r="B66" s="5"/>
      <c r="C66" s="5"/>
      <c r="D66" s="6" t="s">
        <v>168</v>
      </c>
      <c r="E66" s="31">
        <v>1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2">
      <c r="A67" s="5"/>
      <c r="B67" s="5"/>
      <c r="C67" s="5"/>
      <c r="D67" s="6" t="s">
        <v>155</v>
      </c>
      <c r="E67" s="31">
        <v>5530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2">
      <c r="A68" s="5"/>
      <c r="B68" s="5"/>
      <c r="C68" s="5"/>
      <c r="D68" s="6" t="s">
        <v>156</v>
      </c>
      <c r="E68" s="31">
        <v>718690</v>
      </c>
      <c r="F68" s="23"/>
      <c r="G68" s="23"/>
      <c r="H68" s="23"/>
      <c r="I68" s="23"/>
      <c r="J68" s="23"/>
      <c r="K68" s="23"/>
      <c r="L68" s="23"/>
      <c r="M68" s="23"/>
      <c r="N68" s="23"/>
    </row>
    <row r="69" spans="1:15" x14ac:dyDescent="0.2">
      <c r="A69" s="5"/>
      <c r="B69" s="5"/>
      <c r="C69" s="5"/>
      <c r="D69" s="6" t="s">
        <v>169</v>
      </c>
      <c r="E69" s="31">
        <v>242</v>
      </c>
      <c r="F69" s="23"/>
      <c r="G69" s="23"/>
      <c r="H69" s="23"/>
      <c r="I69" s="23"/>
      <c r="J69" s="23"/>
      <c r="K69" s="23"/>
      <c r="L69" s="23"/>
      <c r="M69" s="23"/>
      <c r="N69" s="23"/>
    </row>
    <row r="70" spans="1:15" x14ac:dyDescent="0.2">
      <c r="A70" s="5"/>
      <c r="B70" s="5"/>
      <c r="C70" s="5"/>
      <c r="D70" s="6" t="s">
        <v>157</v>
      </c>
      <c r="E70" s="31">
        <v>91</v>
      </c>
      <c r="F70" s="23"/>
      <c r="G70" s="23"/>
      <c r="H70" s="23"/>
      <c r="I70" s="23"/>
      <c r="J70" s="23"/>
      <c r="K70" s="23"/>
      <c r="L70" s="23"/>
      <c r="M70" s="23"/>
      <c r="N70" s="23"/>
    </row>
    <row r="71" spans="1:15" x14ac:dyDescent="0.2">
      <c r="A71" s="5"/>
      <c r="B71" s="5"/>
      <c r="C71" s="5"/>
      <c r="D71" s="6" t="s">
        <v>158</v>
      </c>
      <c r="E71" s="31">
        <v>554671</v>
      </c>
      <c r="F71" s="23"/>
      <c r="G71" s="23"/>
      <c r="H71" s="23"/>
      <c r="I71" s="23"/>
      <c r="J71" s="23"/>
      <c r="K71" s="23"/>
      <c r="L71" s="23"/>
      <c r="M71" s="23"/>
      <c r="N71" s="23"/>
    </row>
    <row r="72" spans="1:15" x14ac:dyDescent="0.2">
      <c r="A72" s="5"/>
      <c r="B72" s="5"/>
      <c r="C72" s="5"/>
      <c r="D72" s="6" t="s">
        <v>159</v>
      </c>
      <c r="E72" s="31">
        <v>5570</v>
      </c>
      <c r="F72" s="23"/>
      <c r="G72" s="23"/>
      <c r="H72" s="23"/>
      <c r="I72" s="23"/>
      <c r="J72" s="23"/>
      <c r="K72" s="23"/>
      <c r="L72" s="23"/>
      <c r="M72" s="23"/>
      <c r="N72" s="23"/>
    </row>
    <row r="73" spans="1:15" x14ac:dyDescent="0.2">
      <c r="A73" s="5"/>
      <c r="B73" s="5"/>
      <c r="C73" s="5"/>
      <c r="D73" s="6" t="s">
        <v>160</v>
      </c>
      <c r="E73" s="31">
        <v>84722</v>
      </c>
      <c r="F73" s="23"/>
      <c r="G73" s="23"/>
      <c r="H73" s="23"/>
      <c r="I73" s="23"/>
      <c r="J73" s="23"/>
      <c r="K73" s="23"/>
      <c r="L73" s="23"/>
      <c r="M73" s="23"/>
      <c r="N73" s="23"/>
    </row>
    <row r="74" spans="1:15" x14ac:dyDescent="0.2">
      <c r="A74" s="5"/>
      <c r="B74" s="5"/>
      <c r="C74" s="5"/>
      <c r="D74" s="6" t="s">
        <v>161</v>
      </c>
      <c r="E74" s="31">
        <v>16106</v>
      </c>
      <c r="F74" s="23"/>
      <c r="G74" s="23"/>
      <c r="H74" s="23"/>
      <c r="I74" s="23"/>
      <c r="J74" s="23"/>
      <c r="K74" s="23"/>
      <c r="L74" s="23"/>
      <c r="M74" s="23"/>
      <c r="N74" s="23"/>
    </row>
    <row r="75" spans="1:15" x14ac:dyDescent="0.2">
      <c r="A75" s="5"/>
      <c r="B75" s="5"/>
      <c r="C75" s="5"/>
      <c r="D75" s="6" t="s">
        <v>162</v>
      </c>
      <c r="E75" s="31">
        <v>3960</v>
      </c>
      <c r="F75" s="23"/>
      <c r="G75" s="23"/>
      <c r="H75" s="23"/>
      <c r="I75" s="23"/>
      <c r="J75" s="23"/>
      <c r="K75" s="23"/>
      <c r="L75" s="23"/>
      <c r="M75" s="23"/>
      <c r="N75" s="23"/>
    </row>
    <row r="76" spans="1:15" x14ac:dyDescent="0.2">
      <c r="A76" s="5"/>
      <c r="B76" s="5"/>
      <c r="C76" s="5"/>
      <c r="D76" s="6" t="s">
        <v>163</v>
      </c>
      <c r="E76" s="31">
        <v>1027</v>
      </c>
      <c r="F76" s="23"/>
      <c r="G76" s="23"/>
      <c r="H76" s="23"/>
      <c r="I76" s="23"/>
      <c r="J76" s="23"/>
      <c r="K76" s="23"/>
      <c r="L76" s="23"/>
      <c r="M76" s="23"/>
      <c r="N76" s="23"/>
    </row>
    <row r="77" spans="1:15" x14ac:dyDescent="0.2">
      <c r="A77" s="5"/>
      <c r="B77" s="5"/>
      <c r="C77" s="5"/>
      <c r="D77" s="6" t="s">
        <v>170</v>
      </c>
      <c r="E77" s="31">
        <v>75</v>
      </c>
      <c r="F77" s="23"/>
      <c r="G77" s="23"/>
      <c r="H77" s="23"/>
      <c r="I77" s="23"/>
      <c r="J77" s="23"/>
      <c r="K77" s="23"/>
      <c r="L77" s="23"/>
      <c r="M77" s="23"/>
      <c r="N77" s="23"/>
    </row>
    <row r="78" spans="1:15" x14ac:dyDescent="0.2">
      <c r="A78" s="5"/>
      <c r="B78" s="5"/>
      <c r="C78" s="5"/>
      <c r="D78" s="6" t="s">
        <v>164</v>
      </c>
      <c r="E78" s="31">
        <v>6518</v>
      </c>
      <c r="F78" s="23"/>
      <c r="G78" s="23"/>
      <c r="H78" s="23"/>
      <c r="I78" s="23"/>
      <c r="J78" s="23"/>
      <c r="K78" s="23"/>
      <c r="L78" s="23"/>
      <c r="M78" s="23"/>
      <c r="N78" s="23"/>
    </row>
    <row r="79" spans="1:15" x14ac:dyDescent="0.2">
      <c r="A79" s="5"/>
      <c r="B79" s="5"/>
      <c r="C79" s="5"/>
      <c r="D79" s="6" t="s">
        <v>165</v>
      </c>
      <c r="E79" s="31">
        <v>4734</v>
      </c>
      <c r="F79" s="23"/>
      <c r="G79" s="23"/>
      <c r="H79" s="23"/>
      <c r="I79" s="23"/>
      <c r="J79" s="23"/>
      <c r="K79" s="23"/>
      <c r="L79" s="23"/>
      <c r="M79" s="23"/>
      <c r="N79" s="23"/>
    </row>
    <row r="80" spans="1:15" x14ac:dyDescent="0.2">
      <c r="A80" s="5"/>
      <c r="B80" s="5"/>
      <c r="C80" s="1" t="s">
        <v>102</v>
      </c>
      <c r="D80" s="1" t="s">
        <v>152</v>
      </c>
      <c r="E80" s="30">
        <v>197218</v>
      </c>
      <c r="F80" s="23"/>
      <c r="G80" s="23"/>
      <c r="H80" s="23"/>
      <c r="I80" s="23"/>
      <c r="J80" s="23"/>
      <c r="K80" s="23"/>
      <c r="L80" s="23"/>
      <c r="M80" s="23"/>
      <c r="N80" s="23"/>
    </row>
    <row r="81" spans="1:14" x14ac:dyDescent="0.2">
      <c r="A81" s="5"/>
      <c r="B81" s="5"/>
      <c r="C81" s="5"/>
      <c r="D81" s="6" t="s">
        <v>166</v>
      </c>
      <c r="E81" s="31">
        <v>817</v>
      </c>
      <c r="F81" s="23"/>
      <c r="G81" s="23"/>
      <c r="H81" s="23"/>
      <c r="I81" s="23"/>
      <c r="J81" s="23"/>
      <c r="K81" s="23"/>
      <c r="L81" s="23"/>
      <c r="M81" s="23"/>
      <c r="N81" s="23"/>
    </row>
    <row r="82" spans="1:14" x14ac:dyDescent="0.2">
      <c r="A82" s="5"/>
      <c r="B82" s="5"/>
      <c r="C82" s="5"/>
      <c r="D82" s="6" t="s">
        <v>167</v>
      </c>
      <c r="E82" s="31">
        <v>152</v>
      </c>
      <c r="F82" s="23"/>
      <c r="G82" s="23"/>
      <c r="H82" s="23"/>
      <c r="I82" s="23"/>
      <c r="J82" s="23"/>
      <c r="K82" s="23"/>
      <c r="L82" s="23"/>
      <c r="M82" s="23"/>
      <c r="N82" s="23"/>
    </row>
    <row r="83" spans="1:14" x14ac:dyDescent="0.2">
      <c r="A83" s="5"/>
      <c r="B83" s="5"/>
      <c r="C83" s="5"/>
      <c r="D83" s="6" t="s">
        <v>153</v>
      </c>
      <c r="E83" s="31">
        <v>6173</v>
      </c>
      <c r="F83" s="23"/>
      <c r="G83" s="23"/>
      <c r="H83" s="23"/>
      <c r="I83" s="23"/>
      <c r="J83" s="23"/>
      <c r="K83" s="23"/>
      <c r="L83" s="23"/>
      <c r="M83" s="23"/>
      <c r="N83" s="23"/>
    </row>
    <row r="84" spans="1:14" x14ac:dyDescent="0.2">
      <c r="A84" s="5"/>
      <c r="B84" s="5"/>
      <c r="C84" s="5"/>
      <c r="D84" s="6" t="s">
        <v>154</v>
      </c>
      <c r="E84" s="31">
        <v>97</v>
      </c>
      <c r="F84" s="23"/>
      <c r="G84" s="23"/>
      <c r="H84" s="23"/>
      <c r="I84" s="23"/>
      <c r="J84" s="23"/>
      <c r="K84" s="23"/>
      <c r="L84" s="23"/>
      <c r="M84" s="23"/>
      <c r="N84" s="23"/>
    </row>
    <row r="85" spans="1:14" x14ac:dyDescent="0.2">
      <c r="A85" s="5"/>
      <c r="B85" s="5"/>
      <c r="C85" s="5"/>
      <c r="D85" s="6" t="s">
        <v>168</v>
      </c>
      <c r="E85" s="31">
        <v>5</v>
      </c>
      <c r="F85" s="23"/>
      <c r="G85" s="23"/>
      <c r="H85" s="23"/>
      <c r="I85" s="23"/>
      <c r="J85" s="23"/>
      <c r="K85" s="23"/>
      <c r="L85" s="23"/>
      <c r="M85" s="23"/>
      <c r="N85" s="23"/>
    </row>
    <row r="86" spans="1:14" x14ac:dyDescent="0.2">
      <c r="A86" s="5"/>
      <c r="B86" s="5"/>
      <c r="C86" s="5"/>
      <c r="D86" s="6" t="s">
        <v>155</v>
      </c>
      <c r="E86" s="31">
        <v>24381</v>
      </c>
      <c r="F86" s="23"/>
      <c r="G86" s="23"/>
      <c r="H86" s="23"/>
      <c r="I86" s="23"/>
      <c r="J86" s="23"/>
      <c r="K86" s="23"/>
      <c r="L86" s="23"/>
      <c r="M86" s="23"/>
      <c r="N86" s="23"/>
    </row>
    <row r="87" spans="1:14" x14ac:dyDescent="0.2">
      <c r="A87" s="5"/>
      <c r="B87" s="5"/>
      <c r="C87" s="5"/>
      <c r="D87" s="6" t="s">
        <v>156</v>
      </c>
      <c r="E87" s="31">
        <v>1100796</v>
      </c>
      <c r="F87" s="23"/>
      <c r="G87" s="23"/>
      <c r="H87" s="23"/>
      <c r="I87" s="23"/>
      <c r="J87" s="23"/>
      <c r="K87" s="23"/>
      <c r="L87" s="23"/>
      <c r="M87" s="23"/>
      <c r="N87" s="23"/>
    </row>
    <row r="88" spans="1:14" x14ac:dyDescent="0.2">
      <c r="A88" s="5"/>
      <c r="B88" s="5"/>
      <c r="C88" s="5"/>
      <c r="D88" s="6" t="s">
        <v>169</v>
      </c>
      <c r="E88" s="31">
        <v>722</v>
      </c>
      <c r="F88" s="23"/>
      <c r="G88" s="23"/>
      <c r="H88" s="23"/>
      <c r="I88" s="23"/>
      <c r="J88" s="23"/>
      <c r="K88" s="23"/>
      <c r="L88" s="23"/>
      <c r="M88" s="23"/>
      <c r="N88" s="23"/>
    </row>
    <row r="89" spans="1:14" x14ac:dyDescent="0.2">
      <c r="A89" s="5"/>
      <c r="B89" s="5"/>
      <c r="C89" s="5"/>
      <c r="D89" s="6" t="s">
        <v>157</v>
      </c>
      <c r="E89" s="31">
        <v>290</v>
      </c>
      <c r="F89" s="23"/>
      <c r="G89" s="23"/>
      <c r="H89" s="23"/>
      <c r="I89" s="23"/>
      <c r="J89" s="23"/>
      <c r="K89" s="23"/>
      <c r="L89" s="23"/>
      <c r="M89" s="23"/>
      <c r="N89" s="23"/>
    </row>
    <row r="90" spans="1:14" x14ac:dyDescent="0.2">
      <c r="A90" s="5"/>
      <c r="B90" s="5"/>
      <c r="C90" s="5"/>
      <c r="D90" s="6" t="s">
        <v>158</v>
      </c>
      <c r="E90" s="31">
        <v>608529</v>
      </c>
      <c r="F90" s="23"/>
      <c r="G90" s="23"/>
      <c r="H90" s="23"/>
      <c r="I90" s="23"/>
      <c r="J90" s="23"/>
      <c r="K90" s="23"/>
      <c r="L90" s="23"/>
      <c r="M90" s="23"/>
      <c r="N90" s="23"/>
    </row>
    <row r="91" spans="1:14" x14ac:dyDescent="0.2">
      <c r="A91" s="5"/>
      <c r="B91" s="5"/>
      <c r="C91" s="5"/>
      <c r="D91" s="6" t="s">
        <v>159</v>
      </c>
      <c r="E91" s="31">
        <v>15668</v>
      </c>
      <c r="F91" s="23"/>
      <c r="G91" s="23"/>
      <c r="H91" s="23"/>
      <c r="I91" s="23"/>
      <c r="J91" s="23"/>
      <c r="K91" s="23"/>
      <c r="L91" s="23"/>
      <c r="M91" s="23"/>
      <c r="N91" s="23"/>
    </row>
    <row r="92" spans="1:14" x14ac:dyDescent="0.2">
      <c r="A92" s="5"/>
      <c r="B92" s="5"/>
      <c r="C92" s="5"/>
      <c r="D92" s="6" t="s">
        <v>160</v>
      </c>
      <c r="E92" s="31">
        <v>87849</v>
      </c>
      <c r="F92" s="23"/>
      <c r="G92" s="23"/>
      <c r="H92" s="23"/>
      <c r="I92" s="23"/>
      <c r="J92" s="23"/>
      <c r="K92" s="23"/>
      <c r="L92" s="23"/>
      <c r="M92" s="23"/>
      <c r="N92" s="23"/>
    </row>
    <row r="93" spans="1:14" x14ac:dyDescent="0.2">
      <c r="A93" s="5"/>
      <c r="B93" s="5"/>
      <c r="C93" s="5"/>
      <c r="D93" s="6" t="s">
        <v>161</v>
      </c>
      <c r="E93" s="31">
        <v>16792</v>
      </c>
      <c r="F93" s="23"/>
      <c r="G93" s="23"/>
      <c r="H93" s="23"/>
      <c r="I93" s="23"/>
      <c r="J93" s="23"/>
      <c r="K93" s="23"/>
      <c r="L93" s="23"/>
      <c r="M93" s="23"/>
      <c r="N93" s="23"/>
    </row>
    <row r="94" spans="1:14" x14ac:dyDescent="0.2">
      <c r="A94" s="5"/>
      <c r="B94" s="5"/>
      <c r="C94" s="5"/>
      <c r="D94" s="6" t="s">
        <v>162</v>
      </c>
      <c r="E94" s="31">
        <v>18105</v>
      </c>
      <c r="F94" s="23"/>
      <c r="G94" s="23"/>
      <c r="H94" s="23"/>
      <c r="I94" s="23"/>
      <c r="J94" s="23"/>
      <c r="K94" s="23"/>
      <c r="L94" s="23"/>
      <c r="M94" s="23"/>
      <c r="N94" s="23"/>
    </row>
    <row r="95" spans="1:14" x14ac:dyDescent="0.2">
      <c r="A95" s="5"/>
      <c r="B95" s="5"/>
      <c r="C95" s="5"/>
      <c r="D95" s="6" t="s">
        <v>163</v>
      </c>
      <c r="E95" s="31">
        <v>2796</v>
      </c>
      <c r="F95" s="23"/>
      <c r="G95" s="23"/>
      <c r="H95" s="23"/>
      <c r="I95" s="23"/>
      <c r="J95" s="23"/>
      <c r="K95" s="23"/>
      <c r="L95" s="23"/>
      <c r="M95" s="23"/>
      <c r="N95" s="23"/>
    </row>
    <row r="96" spans="1:14" x14ac:dyDescent="0.2">
      <c r="A96" s="5"/>
      <c r="B96" s="5"/>
      <c r="C96" s="5"/>
      <c r="D96" s="6" t="s">
        <v>170</v>
      </c>
      <c r="E96" s="31">
        <v>119</v>
      </c>
      <c r="F96" s="23"/>
      <c r="G96" s="23"/>
      <c r="H96" s="23"/>
      <c r="I96" s="23"/>
      <c r="J96" s="23"/>
      <c r="K96" s="23"/>
      <c r="L96" s="23"/>
      <c r="M96" s="23"/>
      <c r="N96" s="23"/>
    </row>
    <row r="97" spans="1:14" x14ac:dyDescent="0.2">
      <c r="A97" s="5"/>
      <c r="B97" s="5"/>
      <c r="C97" s="5"/>
      <c r="D97" s="6" t="s">
        <v>164</v>
      </c>
      <c r="E97" s="31">
        <v>22620</v>
      </c>
      <c r="F97" s="23"/>
      <c r="G97" s="23"/>
      <c r="H97" s="23"/>
      <c r="I97" s="23"/>
      <c r="J97" s="23"/>
      <c r="K97" s="23"/>
      <c r="L97" s="23"/>
      <c r="M97" s="23"/>
      <c r="N97" s="23"/>
    </row>
    <row r="98" spans="1:14" x14ac:dyDescent="0.2">
      <c r="A98" s="5"/>
      <c r="B98" s="5"/>
      <c r="C98" s="5"/>
      <c r="D98" s="6" t="s">
        <v>165</v>
      </c>
      <c r="E98" s="31">
        <v>16733</v>
      </c>
      <c r="F98" s="23"/>
      <c r="G98" s="23"/>
      <c r="H98" s="23"/>
      <c r="I98" s="23"/>
      <c r="J98" s="23"/>
      <c r="K98" s="23"/>
      <c r="L98" s="23"/>
      <c r="M98" s="23"/>
      <c r="N98" s="23"/>
    </row>
    <row r="99" spans="1:14" x14ac:dyDescent="0.2">
      <c r="A99" s="5"/>
      <c r="B99" s="5"/>
      <c r="C99" s="1" t="s">
        <v>103</v>
      </c>
      <c r="D99" s="1" t="s">
        <v>152</v>
      </c>
      <c r="E99" s="30">
        <v>68889</v>
      </c>
      <c r="F99" s="23"/>
      <c r="G99" s="23"/>
      <c r="H99" s="23"/>
      <c r="I99" s="23"/>
      <c r="J99" s="23"/>
      <c r="K99" s="23"/>
      <c r="L99" s="23"/>
      <c r="M99" s="23"/>
      <c r="N99" s="23"/>
    </row>
    <row r="100" spans="1:14" x14ac:dyDescent="0.2">
      <c r="A100" s="5"/>
      <c r="B100" s="5"/>
      <c r="C100" s="5"/>
      <c r="D100" s="6" t="s">
        <v>166</v>
      </c>
      <c r="E100" s="31">
        <v>741</v>
      </c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 x14ac:dyDescent="0.2">
      <c r="A101" s="5"/>
      <c r="B101" s="5"/>
      <c r="C101" s="5"/>
      <c r="D101" s="6" t="s">
        <v>167</v>
      </c>
      <c r="E101" s="31">
        <v>185</v>
      </c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 x14ac:dyDescent="0.2">
      <c r="A102" s="5"/>
      <c r="B102" s="5"/>
      <c r="C102" s="5"/>
      <c r="D102" s="6" t="s">
        <v>153</v>
      </c>
      <c r="E102" s="31">
        <v>4925</v>
      </c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 x14ac:dyDescent="0.2">
      <c r="A103" s="5"/>
      <c r="B103" s="5"/>
      <c r="C103" s="5"/>
      <c r="D103" s="6" t="s">
        <v>154</v>
      </c>
      <c r="E103" s="31">
        <v>78</v>
      </c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 x14ac:dyDescent="0.2">
      <c r="A104" s="5"/>
      <c r="B104" s="5"/>
      <c r="C104" s="5"/>
      <c r="D104" s="6" t="s">
        <v>168</v>
      </c>
      <c r="E104" s="31">
        <v>11</v>
      </c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1:14" x14ac:dyDescent="0.2">
      <c r="A105" s="5"/>
      <c r="B105" s="5"/>
      <c r="C105" s="5"/>
      <c r="D105" s="6" t="s">
        <v>155</v>
      </c>
      <c r="E105" s="31">
        <v>15884</v>
      </c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 x14ac:dyDescent="0.2">
      <c r="A106" s="5"/>
      <c r="B106" s="5"/>
      <c r="C106" s="5"/>
      <c r="D106" s="6" t="s">
        <v>156</v>
      </c>
      <c r="E106" s="31">
        <v>1273019</v>
      </c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x14ac:dyDescent="0.2">
      <c r="A107" s="5"/>
      <c r="B107" s="5"/>
      <c r="C107" s="5"/>
      <c r="D107" s="6" t="s">
        <v>169</v>
      </c>
      <c r="E107" s="31">
        <v>541</v>
      </c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4" x14ac:dyDescent="0.2">
      <c r="A108" s="5"/>
      <c r="B108" s="5"/>
      <c r="C108" s="5"/>
      <c r="D108" s="6" t="s">
        <v>157</v>
      </c>
      <c r="E108" s="31">
        <v>128</v>
      </c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 x14ac:dyDescent="0.2">
      <c r="A109" s="5"/>
      <c r="B109" s="5"/>
      <c r="C109" s="5"/>
      <c r="D109" s="6" t="s">
        <v>158</v>
      </c>
      <c r="E109" s="31">
        <v>777951</v>
      </c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1:14" x14ac:dyDescent="0.2">
      <c r="A110" s="5"/>
      <c r="B110" s="5"/>
      <c r="C110" s="5"/>
      <c r="D110" s="6" t="s">
        <v>159</v>
      </c>
      <c r="E110" s="31">
        <v>9475</v>
      </c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1:14" x14ac:dyDescent="0.2">
      <c r="A111" s="5"/>
      <c r="B111" s="5"/>
      <c r="C111" s="5"/>
      <c r="D111" s="6" t="s">
        <v>160</v>
      </c>
      <c r="E111" s="31">
        <v>157536</v>
      </c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1:14" x14ac:dyDescent="0.2">
      <c r="A112" s="5"/>
      <c r="B112" s="5"/>
      <c r="C112" s="5"/>
      <c r="D112" s="6" t="s">
        <v>161</v>
      </c>
      <c r="E112" s="31">
        <v>24464</v>
      </c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1:14" x14ac:dyDescent="0.2">
      <c r="A113" s="5"/>
      <c r="B113" s="5"/>
      <c r="C113" s="5"/>
      <c r="D113" s="6" t="s">
        <v>162</v>
      </c>
      <c r="E113" s="31">
        <v>11107</v>
      </c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x14ac:dyDescent="0.2">
      <c r="A114" s="5"/>
      <c r="B114" s="5"/>
      <c r="C114" s="5"/>
      <c r="D114" s="6" t="s">
        <v>163</v>
      </c>
      <c r="E114" s="31">
        <v>2065</v>
      </c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 x14ac:dyDescent="0.2">
      <c r="A115" s="5"/>
      <c r="B115" s="5"/>
      <c r="C115" s="5"/>
      <c r="D115" s="6" t="s">
        <v>170</v>
      </c>
      <c r="E115" s="31">
        <v>57</v>
      </c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x14ac:dyDescent="0.2">
      <c r="A116" s="5"/>
      <c r="B116" s="5"/>
      <c r="C116" s="5"/>
      <c r="D116" s="6" t="s">
        <v>164</v>
      </c>
      <c r="E116" s="31">
        <v>14345</v>
      </c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x14ac:dyDescent="0.2">
      <c r="A117" s="5"/>
      <c r="B117" s="5"/>
      <c r="C117" s="5"/>
      <c r="D117" s="6" t="s">
        <v>165</v>
      </c>
      <c r="E117" s="31">
        <v>12809</v>
      </c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1:14" x14ac:dyDescent="0.2">
      <c r="A118" s="5"/>
      <c r="B118" s="5"/>
      <c r="C118" s="1" t="s">
        <v>104</v>
      </c>
      <c r="D118" s="1" t="s">
        <v>152</v>
      </c>
      <c r="E118" s="30">
        <v>6089</v>
      </c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1:14" x14ac:dyDescent="0.2">
      <c r="A119" s="5"/>
      <c r="B119" s="5"/>
      <c r="C119" s="5"/>
      <c r="D119" s="6" t="s">
        <v>166</v>
      </c>
      <c r="E119" s="31">
        <v>545</v>
      </c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1:14" x14ac:dyDescent="0.2">
      <c r="A120" s="5"/>
      <c r="B120" s="5"/>
      <c r="C120" s="5"/>
      <c r="D120" s="6" t="s">
        <v>167</v>
      </c>
      <c r="E120" s="31">
        <v>113</v>
      </c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1:14" x14ac:dyDescent="0.2">
      <c r="A121" s="5"/>
      <c r="B121" s="5"/>
      <c r="C121" s="5"/>
      <c r="D121" s="6" t="s">
        <v>153</v>
      </c>
      <c r="E121" s="31">
        <v>1816</v>
      </c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4" x14ac:dyDescent="0.2">
      <c r="A122" s="5"/>
      <c r="B122" s="5"/>
      <c r="C122" s="5"/>
      <c r="D122" s="6" t="s">
        <v>154</v>
      </c>
      <c r="E122" s="31">
        <v>1</v>
      </c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1:14" x14ac:dyDescent="0.2">
      <c r="A123" s="5"/>
      <c r="B123" s="5"/>
      <c r="C123" s="5"/>
      <c r="D123" s="6" t="s">
        <v>168</v>
      </c>
      <c r="E123" s="31">
        <v>4</v>
      </c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1:14" x14ac:dyDescent="0.2">
      <c r="A124" s="5"/>
      <c r="B124" s="5"/>
      <c r="C124" s="5"/>
      <c r="D124" s="6" t="s">
        <v>155</v>
      </c>
      <c r="E124" s="31">
        <v>1281</v>
      </c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1:14" x14ac:dyDescent="0.2">
      <c r="A125" s="5"/>
      <c r="B125" s="5"/>
      <c r="C125" s="5"/>
      <c r="D125" s="6" t="s">
        <v>156</v>
      </c>
      <c r="E125" s="31">
        <v>844872</v>
      </c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1:14" x14ac:dyDescent="0.2">
      <c r="A126" s="5"/>
      <c r="B126" s="5"/>
      <c r="C126" s="5"/>
      <c r="D126" s="6" t="s">
        <v>169</v>
      </c>
      <c r="E126" s="31">
        <v>209</v>
      </c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1:14" x14ac:dyDescent="0.2">
      <c r="A127" s="5"/>
      <c r="B127" s="5"/>
      <c r="C127" s="5"/>
      <c r="D127" s="6" t="s">
        <v>157</v>
      </c>
      <c r="E127" s="31">
        <v>24</v>
      </c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x14ac:dyDescent="0.2">
      <c r="A128" s="5"/>
      <c r="B128" s="5"/>
      <c r="C128" s="5"/>
      <c r="D128" s="6" t="s">
        <v>158</v>
      </c>
      <c r="E128" s="31">
        <v>646895</v>
      </c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1:14" x14ac:dyDescent="0.2">
      <c r="A129" s="5"/>
      <c r="B129" s="5"/>
      <c r="C129" s="5"/>
      <c r="D129" s="6" t="s">
        <v>159</v>
      </c>
      <c r="E129" s="31">
        <v>4012</v>
      </c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1:14" x14ac:dyDescent="0.2">
      <c r="A130" s="5"/>
      <c r="B130" s="5"/>
      <c r="C130" s="5"/>
      <c r="D130" s="6" t="s">
        <v>160</v>
      </c>
      <c r="E130" s="31">
        <v>105133</v>
      </c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1:14" x14ac:dyDescent="0.2">
      <c r="A131" s="5"/>
      <c r="B131" s="5"/>
      <c r="C131" s="5"/>
      <c r="D131" s="6" t="s">
        <v>161</v>
      </c>
      <c r="E131" s="31">
        <v>12568</v>
      </c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1:14" x14ac:dyDescent="0.2">
      <c r="A132" s="5"/>
      <c r="B132" s="5"/>
      <c r="C132" s="5"/>
      <c r="D132" s="6" t="s">
        <v>162</v>
      </c>
      <c r="E132" s="31">
        <v>4118</v>
      </c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1:14" x14ac:dyDescent="0.2">
      <c r="A133" s="5"/>
      <c r="B133" s="5"/>
      <c r="C133" s="5"/>
      <c r="D133" s="6" t="s">
        <v>163</v>
      </c>
      <c r="E133" s="31">
        <v>701</v>
      </c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1:14" x14ac:dyDescent="0.2">
      <c r="A134" s="5"/>
      <c r="B134" s="5"/>
      <c r="C134" s="5"/>
      <c r="D134" s="6" t="s">
        <v>170</v>
      </c>
      <c r="E134" s="31">
        <v>6</v>
      </c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1:14" x14ac:dyDescent="0.2">
      <c r="A135" s="5"/>
      <c r="B135" s="5"/>
      <c r="C135" s="5"/>
      <c r="D135" s="6" t="s">
        <v>164</v>
      </c>
      <c r="E135" s="31">
        <v>3297</v>
      </c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1:14" x14ac:dyDescent="0.2">
      <c r="A136" s="5"/>
      <c r="B136" s="5"/>
      <c r="C136" s="5"/>
      <c r="D136" s="6" t="s">
        <v>165</v>
      </c>
      <c r="E136" s="31">
        <v>2158</v>
      </c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1:14" x14ac:dyDescent="0.2">
      <c r="A137" s="5"/>
      <c r="B137" s="5"/>
      <c r="C137" s="1" t="s">
        <v>105</v>
      </c>
      <c r="D137" s="1" t="s">
        <v>152</v>
      </c>
      <c r="E137" s="30">
        <v>35166</v>
      </c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x14ac:dyDescent="0.2">
      <c r="A138" s="5"/>
      <c r="B138" s="5"/>
      <c r="C138" s="5"/>
      <c r="D138" s="6" t="s">
        <v>166</v>
      </c>
      <c r="E138" s="31">
        <v>53</v>
      </c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1:14" x14ac:dyDescent="0.2">
      <c r="A139" s="5"/>
      <c r="B139" s="5"/>
      <c r="C139" s="5"/>
      <c r="D139" s="6" t="s">
        <v>167</v>
      </c>
      <c r="E139" s="31">
        <v>20</v>
      </c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1:14" x14ac:dyDescent="0.2">
      <c r="A140" s="5"/>
      <c r="B140" s="5"/>
      <c r="C140" s="5"/>
      <c r="D140" s="6" t="s">
        <v>153</v>
      </c>
      <c r="E140" s="31">
        <v>708</v>
      </c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1:14" x14ac:dyDescent="0.2">
      <c r="A141" s="5"/>
      <c r="B141" s="5"/>
      <c r="C141" s="5"/>
      <c r="D141" s="6" t="s">
        <v>155</v>
      </c>
      <c r="E141" s="31">
        <v>6607</v>
      </c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x14ac:dyDescent="0.2">
      <c r="A142" s="5"/>
      <c r="B142" s="5"/>
      <c r="C142" s="5"/>
      <c r="D142" s="6" t="s">
        <v>156</v>
      </c>
      <c r="E142" s="31">
        <v>113344</v>
      </c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 x14ac:dyDescent="0.2">
      <c r="A143" s="5"/>
      <c r="B143" s="5"/>
      <c r="C143" s="5"/>
      <c r="D143" s="6" t="s">
        <v>169</v>
      </c>
      <c r="E143" s="31">
        <v>99</v>
      </c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 x14ac:dyDescent="0.2">
      <c r="A144" s="5"/>
      <c r="B144" s="5"/>
      <c r="C144" s="5"/>
      <c r="D144" s="6" t="s">
        <v>157</v>
      </c>
      <c r="E144" s="31">
        <v>91</v>
      </c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1:14" x14ac:dyDescent="0.2">
      <c r="A145" s="5"/>
      <c r="B145" s="5"/>
      <c r="C145" s="5"/>
      <c r="D145" s="6" t="s">
        <v>158</v>
      </c>
      <c r="E145" s="31">
        <v>43137</v>
      </c>
      <c r="F145" s="23"/>
      <c r="G145" s="23"/>
      <c r="H145" s="23"/>
      <c r="I145" s="23"/>
      <c r="J145" s="23"/>
      <c r="K145" s="23"/>
      <c r="L145" s="23"/>
      <c r="M145" s="23"/>
      <c r="N145" s="23"/>
    </row>
    <row r="146" spans="1:14" x14ac:dyDescent="0.2">
      <c r="A146" s="5"/>
      <c r="B146" s="5"/>
      <c r="C146" s="5"/>
      <c r="D146" s="6" t="s">
        <v>159</v>
      </c>
      <c r="E146" s="31">
        <v>2266</v>
      </c>
      <c r="F146" s="23"/>
      <c r="G146" s="23"/>
      <c r="H146" s="23"/>
      <c r="I146" s="23"/>
      <c r="J146" s="23"/>
      <c r="K146" s="23"/>
      <c r="L146" s="23"/>
      <c r="M146" s="23"/>
      <c r="N146" s="23"/>
    </row>
    <row r="147" spans="1:14" x14ac:dyDescent="0.2">
      <c r="A147" s="5"/>
      <c r="B147" s="5"/>
      <c r="C147" s="5"/>
      <c r="D147" s="6" t="s">
        <v>160</v>
      </c>
      <c r="E147" s="31">
        <v>7764</v>
      </c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1:14" x14ac:dyDescent="0.2">
      <c r="A148" s="5"/>
      <c r="B148" s="5"/>
      <c r="C148" s="5"/>
      <c r="D148" s="6" t="s">
        <v>161</v>
      </c>
      <c r="E148" s="31">
        <v>2182</v>
      </c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1:14" x14ac:dyDescent="0.2">
      <c r="A149" s="5"/>
      <c r="B149" s="5"/>
      <c r="C149" s="5"/>
      <c r="D149" s="6" t="s">
        <v>162</v>
      </c>
      <c r="E149" s="31">
        <v>2944</v>
      </c>
      <c r="F149" s="23"/>
      <c r="G149" s="23"/>
      <c r="H149" s="23"/>
      <c r="I149" s="23"/>
      <c r="J149" s="23"/>
      <c r="K149" s="23"/>
      <c r="L149" s="23"/>
      <c r="M149" s="23"/>
      <c r="N149" s="23"/>
    </row>
    <row r="150" spans="1:14" x14ac:dyDescent="0.2">
      <c r="A150" s="5"/>
      <c r="B150" s="5"/>
      <c r="C150" s="5"/>
      <c r="D150" s="6" t="s">
        <v>163</v>
      </c>
      <c r="E150" s="31">
        <v>363</v>
      </c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x14ac:dyDescent="0.2">
      <c r="A151" s="5"/>
      <c r="B151" s="5"/>
      <c r="C151" s="5"/>
      <c r="D151" s="6" t="s">
        <v>170</v>
      </c>
      <c r="E151" s="31">
        <v>6</v>
      </c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1:14" x14ac:dyDescent="0.2">
      <c r="A152" s="5"/>
      <c r="B152" s="5"/>
      <c r="C152" s="5"/>
      <c r="D152" s="6" t="s">
        <v>164</v>
      </c>
      <c r="E152" s="31">
        <v>3082</v>
      </c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1:14" x14ac:dyDescent="0.2">
      <c r="A153" s="5"/>
      <c r="B153" s="5"/>
      <c r="C153" s="5"/>
      <c r="D153" s="6" t="s">
        <v>165</v>
      </c>
      <c r="E153" s="31">
        <v>3128</v>
      </c>
      <c r="F153" s="23"/>
      <c r="G153" s="23"/>
      <c r="H153" s="23"/>
      <c r="I153" s="23"/>
      <c r="J153" s="23"/>
      <c r="K153" s="23"/>
      <c r="L153" s="23"/>
      <c r="M153" s="23"/>
      <c r="N153" s="23"/>
    </row>
    <row r="154" spans="1:14" x14ac:dyDescent="0.2">
      <c r="A154" s="5"/>
      <c r="B154" s="5"/>
      <c r="C154" s="1" t="s">
        <v>106</v>
      </c>
      <c r="D154" s="1" t="s">
        <v>152</v>
      </c>
      <c r="E154" s="30">
        <v>4868</v>
      </c>
      <c r="F154" s="23"/>
      <c r="G154" s="23"/>
      <c r="H154" s="23"/>
      <c r="I154" s="23"/>
      <c r="J154" s="23"/>
      <c r="K154" s="23"/>
      <c r="L154" s="23"/>
      <c r="M154" s="23"/>
      <c r="N154" s="23"/>
    </row>
    <row r="155" spans="1:14" x14ac:dyDescent="0.2">
      <c r="A155" s="5"/>
      <c r="B155" s="5"/>
      <c r="C155" s="5"/>
      <c r="D155" s="6" t="s">
        <v>167</v>
      </c>
      <c r="E155" s="31">
        <v>1</v>
      </c>
      <c r="F155" s="23"/>
      <c r="G155" s="23"/>
      <c r="H155" s="23"/>
      <c r="I155" s="23"/>
      <c r="J155" s="23"/>
      <c r="K155" s="23"/>
      <c r="L155" s="23"/>
      <c r="M155" s="23"/>
      <c r="N155" s="23"/>
    </row>
    <row r="156" spans="1:14" x14ac:dyDescent="0.2">
      <c r="A156" s="5"/>
      <c r="B156" s="5"/>
      <c r="C156" s="5"/>
      <c r="D156" s="6" t="s">
        <v>153</v>
      </c>
      <c r="E156" s="31">
        <v>6</v>
      </c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4" x14ac:dyDescent="0.2">
      <c r="A157" s="5"/>
      <c r="B157" s="5"/>
      <c r="C157" s="5"/>
      <c r="D157" s="6" t="s">
        <v>155</v>
      </c>
      <c r="E157" s="31">
        <v>1659</v>
      </c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x14ac:dyDescent="0.2">
      <c r="A158" s="5"/>
      <c r="B158" s="5"/>
      <c r="C158" s="5"/>
      <c r="D158" s="6" t="s">
        <v>156</v>
      </c>
      <c r="E158" s="31">
        <v>28517</v>
      </c>
      <c r="F158" s="23"/>
      <c r="G158" s="23"/>
      <c r="H158" s="23"/>
      <c r="I158" s="23"/>
      <c r="J158" s="23"/>
      <c r="K158" s="23"/>
      <c r="L158" s="23"/>
      <c r="M158" s="23"/>
      <c r="N158" s="23"/>
    </row>
    <row r="159" spans="1:14" x14ac:dyDescent="0.2">
      <c r="A159" s="5"/>
      <c r="B159" s="5"/>
      <c r="C159" s="5"/>
      <c r="D159" s="6" t="s">
        <v>169</v>
      </c>
      <c r="E159" s="31">
        <v>9</v>
      </c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1:14" x14ac:dyDescent="0.2">
      <c r="A160" s="5"/>
      <c r="B160" s="5"/>
      <c r="C160" s="5"/>
      <c r="D160" s="6" t="s">
        <v>157</v>
      </c>
      <c r="E160" s="31">
        <v>67</v>
      </c>
      <c r="F160" s="23"/>
      <c r="G160" s="23"/>
      <c r="H160" s="23"/>
      <c r="I160" s="23"/>
      <c r="J160" s="23"/>
      <c r="K160" s="23"/>
      <c r="L160" s="23"/>
      <c r="M160" s="23"/>
      <c r="N160" s="23"/>
    </row>
    <row r="161" spans="1:5" x14ac:dyDescent="0.2">
      <c r="A161" s="5"/>
      <c r="B161" s="5"/>
      <c r="C161" s="5"/>
      <c r="D161" s="6" t="s">
        <v>158</v>
      </c>
      <c r="E161" s="31">
        <v>10155</v>
      </c>
    </row>
    <row r="162" spans="1:5" x14ac:dyDescent="0.2">
      <c r="A162" s="5"/>
      <c r="B162" s="5"/>
      <c r="C162" s="5"/>
      <c r="D162" s="6" t="s">
        <v>159</v>
      </c>
      <c r="E162" s="31">
        <v>228</v>
      </c>
    </row>
    <row r="163" spans="1:5" x14ac:dyDescent="0.2">
      <c r="A163" s="5"/>
      <c r="B163" s="5"/>
      <c r="C163" s="5"/>
      <c r="D163" s="6" t="s">
        <v>160</v>
      </c>
      <c r="E163" s="31">
        <v>1757</v>
      </c>
    </row>
    <row r="164" spans="1:5" x14ac:dyDescent="0.2">
      <c r="A164" s="5"/>
      <c r="B164" s="5"/>
      <c r="C164" s="5"/>
      <c r="D164" s="6" t="s">
        <v>161</v>
      </c>
      <c r="E164" s="31">
        <v>913</v>
      </c>
    </row>
    <row r="165" spans="1:5" x14ac:dyDescent="0.2">
      <c r="A165" s="5"/>
      <c r="B165" s="5"/>
      <c r="C165" s="5"/>
      <c r="D165" s="6" t="s">
        <v>162</v>
      </c>
      <c r="E165" s="31">
        <v>215</v>
      </c>
    </row>
    <row r="166" spans="1:5" x14ac:dyDescent="0.2">
      <c r="A166" s="5"/>
      <c r="B166" s="5"/>
      <c r="C166" s="5"/>
      <c r="D166" s="6" t="s">
        <v>163</v>
      </c>
      <c r="E166" s="31">
        <v>18</v>
      </c>
    </row>
    <row r="167" spans="1:5" x14ac:dyDescent="0.2">
      <c r="A167" s="5"/>
      <c r="B167" s="5"/>
      <c r="C167" s="5"/>
      <c r="D167" s="6" t="s">
        <v>170</v>
      </c>
      <c r="E167" s="31">
        <v>2</v>
      </c>
    </row>
    <row r="168" spans="1:5" x14ac:dyDescent="0.2">
      <c r="A168" s="5"/>
      <c r="B168" s="5"/>
      <c r="C168" s="5"/>
      <c r="D168" s="6" t="s">
        <v>164</v>
      </c>
      <c r="E168" s="31">
        <v>1272</v>
      </c>
    </row>
    <row r="169" spans="1:5" x14ac:dyDescent="0.2">
      <c r="A169" s="5"/>
      <c r="B169" s="5"/>
      <c r="C169" s="5"/>
      <c r="D169" s="6" t="s">
        <v>165</v>
      </c>
      <c r="E169" s="31">
        <v>631</v>
      </c>
    </row>
    <row r="170" spans="1:5" x14ac:dyDescent="0.2">
      <c r="A170" s="5"/>
      <c r="B170" s="5"/>
      <c r="C170" s="1" t="s">
        <v>107</v>
      </c>
      <c r="D170" s="1" t="s">
        <v>152</v>
      </c>
      <c r="E170" s="30">
        <v>12360</v>
      </c>
    </row>
    <row r="171" spans="1:5" x14ac:dyDescent="0.2">
      <c r="A171" s="5"/>
      <c r="B171" s="5"/>
      <c r="C171" s="5"/>
      <c r="D171" s="6" t="s">
        <v>167</v>
      </c>
      <c r="E171" s="31">
        <v>14</v>
      </c>
    </row>
    <row r="172" spans="1:5" x14ac:dyDescent="0.2">
      <c r="A172" s="5"/>
      <c r="B172" s="5"/>
      <c r="C172" s="5"/>
      <c r="D172" s="6" t="s">
        <v>153</v>
      </c>
      <c r="E172" s="31">
        <v>356</v>
      </c>
    </row>
    <row r="173" spans="1:5" x14ac:dyDescent="0.2">
      <c r="A173" s="5"/>
      <c r="B173" s="5"/>
      <c r="C173" s="5"/>
      <c r="D173" s="6" t="s">
        <v>155</v>
      </c>
      <c r="E173" s="31">
        <v>4652</v>
      </c>
    </row>
    <row r="174" spans="1:5" x14ac:dyDescent="0.2">
      <c r="A174" s="5"/>
      <c r="B174" s="5"/>
      <c r="C174" s="5"/>
      <c r="D174" s="6" t="s">
        <v>156</v>
      </c>
      <c r="E174" s="31">
        <v>59654</v>
      </c>
    </row>
    <row r="175" spans="1:5" x14ac:dyDescent="0.2">
      <c r="A175" s="5"/>
      <c r="B175" s="5"/>
      <c r="C175" s="5"/>
      <c r="D175" s="6" t="s">
        <v>169</v>
      </c>
      <c r="E175" s="31">
        <v>43</v>
      </c>
    </row>
    <row r="176" spans="1:5" x14ac:dyDescent="0.2">
      <c r="A176" s="5"/>
      <c r="B176" s="5"/>
      <c r="C176" s="5"/>
      <c r="D176" s="6" t="s">
        <v>157</v>
      </c>
      <c r="E176" s="31">
        <v>206</v>
      </c>
    </row>
    <row r="177" spans="1:5" x14ac:dyDescent="0.2">
      <c r="A177" s="5"/>
      <c r="B177" s="5"/>
      <c r="C177" s="5"/>
      <c r="D177" s="6" t="s">
        <v>158</v>
      </c>
      <c r="E177" s="31">
        <v>26248</v>
      </c>
    </row>
    <row r="178" spans="1:5" x14ac:dyDescent="0.2">
      <c r="A178" s="5"/>
      <c r="B178" s="5"/>
      <c r="C178" s="5"/>
      <c r="D178" s="6" t="s">
        <v>159</v>
      </c>
      <c r="E178" s="31">
        <v>1570</v>
      </c>
    </row>
    <row r="179" spans="1:5" x14ac:dyDescent="0.2">
      <c r="A179" s="5"/>
      <c r="B179" s="5"/>
      <c r="C179" s="5"/>
      <c r="D179" s="6" t="s">
        <v>160</v>
      </c>
      <c r="E179" s="31">
        <v>6201</v>
      </c>
    </row>
    <row r="180" spans="1:5" x14ac:dyDescent="0.2">
      <c r="A180" s="5"/>
      <c r="B180" s="5"/>
      <c r="C180" s="5"/>
      <c r="D180" s="6" t="s">
        <v>161</v>
      </c>
      <c r="E180" s="31">
        <v>1766</v>
      </c>
    </row>
    <row r="181" spans="1:5" x14ac:dyDescent="0.2">
      <c r="A181" s="5"/>
      <c r="B181" s="5"/>
      <c r="C181" s="5"/>
      <c r="D181" s="6" t="s">
        <v>162</v>
      </c>
      <c r="E181" s="31">
        <v>170</v>
      </c>
    </row>
    <row r="182" spans="1:5" x14ac:dyDescent="0.2">
      <c r="A182" s="5"/>
      <c r="B182" s="5"/>
      <c r="C182" s="5"/>
      <c r="D182" s="6" t="s">
        <v>163</v>
      </c>
      <c r="E182" s="31">
        <v>961</v>
      </c>
    </row>
    <row r="183" spans="1:5" x14ac:dyDescent="0.2">
      <c r="A183" s="5"/>
      <c r="B183" s="5"/>
      <c r="C183" s="5"/>
      <c r="D183" s="6" t="s">
        <v>170</v>
      </c>
      <c r="E183" s="31">
        <v>29</v>
      </c>
    </row>
    <row r="184" spans="1:5" x14ac:dyDescent="0.2">
      <c r="A184" s="5"/>
      <c r="B184" s="5"/>
      <c r="C184" s="5"/>
      <c r="D184" s="6" t="s">
        <v>164</v>
      </c>
      <c r="E184" s="31">
        <v>1869</v>
      </c>
    </row>
    <row r="185" spans="1:5" x14ac:dyDescent="0.2">
      <c r="A185" s="5"/>
      <c r="B185" s="5"/>
      <c r="C185" s="5"/>
      <c r="D185" s="6" t="s">
        <v>165</v>
      </c>
      <c r="E185" s="31">
        <v>3138</v>
      </c>
    </row>
    <row r="186" spans="1:5" x14ac:dyDescent="0.2">
      <c r="A186" s="5"/>
      <c r="B186" s="5"/>
      <c r="C186" s="1" t="s">
        <v>108</v>
      </c>
      <c r="D186" s="1" t="s">
        <v>152</v>
      </c>
      <c r="E186" s="30">
        <v>24158</v>
      </c>
    </row>
    <row r="187" spans="1:5" x14ac:dyDescent="0.2">
      <c r="A187" s="5"/>
      <c r="B187" s="5"/>
      <c r="C187" s="5"/>
      <c r="D187" s="6" t="s">
        <v>166</v>
      </c>
      <c r="E187" s="31">
        <v>50</v>
      </c>
    </row>
    <row r="188" spans="1:5" x14ac:dyDescent="0.2">
      <c r="A188" s="5"/>
      <c r="B188" s="5"/>
      <c r="C188" s="5"/>
      <c r="D188" s="6" t="s">
        <v>167</v>
      </c>
      <c r="E188" s="31">
        <v>17</v>
      </c>
    </row>
    <row r="189" spans="1:5" x14ac:dyDescent="0.2">
      <c r="A189" s="5"/>
      <c r="B189" s="5"/>
      <c r="C189" s="5"/>
      <c r="D189" s="6" t="s">
        <v>153</v>
      </c>
      <c r="E189" s="31">
        <v>530</v>
      </c>
    </row>
    <row r="190" spans="1:5" x14ac:dyDescent="0.2">
      <c r="A190" s="5"/>
      <c r="B190" s="5"/>
      <c r="C190" s="5"/>
      <c r="D190" s="6" t="s">
        <v>155</v>
      </c>
      <c r="E190" s="31">
        <v>6116</v>
      </c>
    </row>
    <row r="191" spans="1:5" x14ac:dyDescent="0.2">
      <c r="A191" s="5"/>
      <c r="B191" s="5"/>
      <c r="C191" s="5"/>
      <c r="D191" s="6" t="s">
        <v>156</v>
      </c>
      <c r="E191" s="31">
        <v>211460</v>
      </c>
    </row>
    <row r="192" spans="1:5" x14ac:dyDescent="0.2">
      <c r="A192" s="5"/>
      <c r="B192" s="5"/>
      <c r="C192" s="5"/>
      <c r="D192" s="6" t="s">
        <v>169</v>
      </c>
      <c r="E192" s="31">
        <v>110</v>
      </c>
    </row>
    <row r="193" spans="1:5" x14ac:dyDescent="0.2">
      <c r="A193" s="5"/>
      <c r="B193" s="5"/>
      <c r="C193" s="5"/>
      <c r="D193" s="6" t="s">
        <v>157</v>
      </c>
      <c r="E193" s="31">
        <v>513</v>
      </c>
    </row>
    <row r="194" spans="1:5" x14ac:dyDescent="0.2">
      <c r="A194" s="5"/>
      <c r="B194" s="5"/>
      <c r="C194" s="5"/>
      <c r="D194" s="6" t="s">
        <v>158</v>
      </c>
      <c r="E194" s="31">
        <v>31211</v>
      </c>
    </row>
    <row r="195" spans="1:5" x14ac:dyDescent="0.2">
      <c r="A195" s="5"/>
      <c r="B195" s="5"/>
      <c r="C195" s="5"/>
      <c r="D195" s="6" t="s">
        <v>159</v>
      </c>
      <c r="E195" s="31">
        <v>1646</v>
      </c>
    </row>
    <row r="196" spans="1:5" x14ac:dyDescent="0.2">
      <c r="A196" s="5"/>
      <c r="B196" s="5"/>
      <c r="C196" s="5"/>
      <c r="D196" s="6" t="s">
        <v>160</v>
      </c>
      <c r="E196" s="31">
        <v>16696</v>
      </c>
    </row>
    <row r="197" spans="1:5" x14ac:dyDescent="0.2">
      <c r="A197" s="5"/>
      <c r="B197" s="5"/>
      <c r="C197" s="5"/>
      <c r="D197" s="6" t="s">
        <v>161</v>
      </c>
      <c r="E197" s="31">
        <v>4195</v>
      </c>
    </row>
    <row r="198" spans="1:5" x14ac:dyDescent="0.2">
      <c r="A198" s="5"/>
      <c r="B198" s="5"/>
      <c r="C198" s="5"/>
      <c r="D198" s="6" t="s">
        <v>162</v>
      </c>
      <c r="E198" s="31">
        <v>678</v>
      </c>
    </row>
    <row r="199" spans="1:5" x14ac:dyDescent="0.2">
      <c r="A199" s="5"/>
      <c r="B199" s="5"/>
      <c r="C199" s="5"/>
      <c r="D199" s="6" t="s">
        <v>163</v>
      </c>
      <c r="E199" s="31">
        <v>1432</v>
      </c>
    </row>
    <row r="200" spans="1:5" x14ac:dyDescent="0.2">
      <c r="A200" s="5"/>
      <c r="B200" s="5"/>
      <c r="C200" s="5"/>
      <c r="D200" s="6" t="s">
        <v>170</v>
      </c>
      <c r="E200" s="31">
        <v>82</v>
      </c>
    </row>
    <row r="201" spans="1:5" x14ac:dyDescent="0.2">
      <c r="A201" s="5"/>
      <c r="B201" s="5"/>
      <c r="C201" s="5"/>
      <c r="D201" s="6" t="s">
        <v>164</v>
      </c>
      <c r="E201" s="31">
        <v>3277</v>
      </c>
    </row>
    <row r="202" spans="1:5" x14ac:dyDescent="0.2">
      <c r="A202" s="5"/>
      <c r="B202" s="5"/>
      <c r="C202" s="5"/>
      <c r="D202" s="6" t="s">
        <v>165</v>
      </c>
      <c r="E202" s="31">
        <v>3999</v>
      </c>
    </row>
    <row r="203" spans="1:5" x14ac:dyDescent="0.2">
      <c r="A203" s="5"/>
      <c r="B203" s="5"/>
      <c r="C203" s="1" t="s">
        <v>109</v>
      </c>
      <c r="D203" s="1" t="s">
        <v>152</v>
      </c>
      <c r="E203" s="30">
        <v>10485</v>
      </c>
    </row>
    <row r="204" spans="1:5" x14ac:dyDescent="0.2">
      <c r="A204" s="5"/>
      <c r="B204" s="5"/>
      <c r="C204" s="5"/>
      <c r="D204" s="6" t="s">
        <v>167</v>
      </c>
      <c r="E204" s="31">
        <v>5</v>
      </c>
    </row>
    <row r="205" spans="1:5" x14ac:dyDescent="0.2">
      <c r="A205" s="5"/>
      <c r="B205" s="5"/>
      <c r="C205" s="5"/>
      <c r="D205" s="6" t="s">
        <v>153</v>
      </c>
      <c r="E205" s="31">
        <v>83</v>
      </c>
    </row>
    <row r="206" spans="1:5" x14ac:dyDescent="0.2">
      <c r="A206" s="5"/>
      <c r="B206" s="5"/>
      <c r="C206" s="5"/>
      <c r="D206" s="6" t="s">
        <v>155</v>
      </c>
      <c r="E206" s="31">
        <v>2632</v>
      </c>
    </row>
    <row r="207" spans="1:5" x14ac:dyDescent="0.2">
      <c r="A207" s="5"/>
      <c r="B207" s="5"/>
      <c r="C207" s="5"/>
      <c r="D207" s="6" t="s">
        <v>156</v>
      </c>
      <c r="E207" s="31">
        <v>32633</v>
      </c>
    </row>
    <row r="208" spans="1:5" x14ac:dyDescent="0.2">
      <c r="A208" s="5"/>
      <c r="B208" s="5"/>
      <c r="C208" s="5"/>
      <c r="D208" s="6" t="s">
        <v>169</v>
      </c>
      <c r="E208" s="31">
        <v>15</v>
      </c>
    </row>
    <row r="209" spans="1:5" x14ac:dyDescent="0.2">
      <c r="A209" s="5"/>
      <c r="B209" s="5"/>
      <c r="C209" s="5"/>
      <c r="D209" s="6" t="s">
        <v>157</v>
      </c>
      <c r="E209" s="31">
        <v>42</v>
      </c>
    </row>
    <row r="210" spans="1:5" x14ac:dyDescent="0.2">
      <c r="A210" s="5"/>
      <c r="B210" s="5"/>
      <c r="C210" s="5"/>
      <c r="D210" s="6" t="s">
        <v>158</v>
      </c>
      <c r="E210" s="31">
        <v>8902</v>
      </c>
    </row>
    <row r="211" spans="1:5" x14ac:dyDescent="0.2">
      <c r="A211" s="5"/>
      <c r="B211" s="5"/>
      <c r="C211" s="5"/>
      <c r="D211" s="6" t="s">
        <v>159</v>
      </c>
      <c r="E211" s="31">
        <v>362</v>
      </c>
    </row>
    <row r="212" spans="1:5" x14ac:dyDescent="0.2">
      <c r="A212" s="5"/>
      <c r="B212" s="5"/>
      <c r="C212" s="5"/>
      <c r="D212" s="6" t="s">
        <v>160</v>
      </c>
      <c r="E212" s="31">
        <v>2364</v>
      </c>
    </row>
    <row r="213" spans="1:5" x14ac:dyDescent="0.2">
      <c r="A213" s="5"/>
      <c r="B213" s="5"/>
      <c r="C213" s="5"/>
      <c r="D213" s="6" t="s">
        <v>161</v>
      </c>
      <c r="E213" s="31">
        <v>1110</v>
      </c>
    </row>
    <row r="214" spans="1:5" x14ac:dyDescent="0.2">
      <c r="A214" s="5"/>
      <c r="B214" s="5"/>
      <c r="C214" s="5"/>
      <c r="D214" s="6" t="s">
        <v>162</v>
      </c>
      <c r="E214" s="31">
        <v>198</v>
      </c>
    </row>
    <row r="215" spans="1:5" x14ac:dyDescent="0.2">
      <c r="A215" s="5"/>
      <c r="B215" s="5"/>
      <c r="C215" s="5"/>
      <c r="D215" s="6" t="s">
        <v>163</v>
      </c>
      <c r="E215" s="31">
        <v>107</v>
      </c>
    </row>
    <row r="216" spans="1:5" x14ac:dyDescent="0.2">
      <c r="A216" s="5"/>
      <c r="B216" s="5"/>
      <c r="C216" s="5"/>
      <c r="D216" s="6" t="s">
        <v>170</v>
      </c>
      <c r="E216" s="31">
        <v>8</v>
      </c>
    </row>
    <row r="217" spans="1:5" x14ac:dyDescent="0.2">
      <c r="A217" s="5"/>
      <c r="B217" s="5"/>
      <c r="C217" s="5"/>
      <c r="D217" s="6" t="s">
        <v>164</v>
      </c>
      <c r="E217" s="31">
        <v>1188</v>
      </c>
    </row>
    <row r="218" spans="1:5" x14ac:dyDescent="0.2">
      <c r="A218" s="5"/>
      <c r="B218" s="5"/>
      <c r="C218" s="5"/>
      <c r="D218" s="6" t="s">
        <v>165</v>
      </c>
      <c r="E218" s="31">
        <v>1170</v>
      </c>
    </row>
    <row r="219" spans="1:5" x14ac:dyDescent="0.2">
      <c r="A219" s="5"/>
      <c r="B219" s="5"/>
      <c r="C219" s="1" t="s">
        <v>110</v>
      </c>
      <c r="D219" s="1" t="s">
        <v>152</v>
      </c>
      <c r="E219" s="30">
        <v>13121</v>
      </c>
    </row>
    <row r="220" spans="1:5" x14ac:dyDescent="0.2">
      <c r="A220" s="5"/>
      <c r="B220" s="5"/>
      <c r="C220" s="5"/>
      <c r="D220" s="6" t="s">
        <v>167</v>
      </c>
      <c r="E220" s="31">
        <v>8</v>
      </c>
    </row>
    <row r="221" spans="1:5" x14ac:dyDescent="0.2">
      <c r="A221" s="5"/>
      <c r="B221" s="5"/>
      <c r="C221" s="5"/>
      <c r="D221" s="6" t="s">
        <v>153</v>
      </c>
      <c r="E221" s="31">
        <v>66</v>
      </c>
    </row>
    <row r="222" spans="1:5" x14ac:dyDescent="0.2">
      <c r="A222" s="5"/>
      <c r="B222" s="5"/>
      <c r="C222" s="5"/>
      <c r="D222" s="6" t="s">
        <v>155</v>
      </c>
      <c r="E222" s="31">
        <v>5876</v>
      </c>
    </row>
    <row r="223" spans="1:5" x14ac:dyDescent="0.2">
      <c r="A223" s="5"/>
      <c r="B223" s="5"/>
      <c r="C223" s="5"/>
      <c r="D223" s="6" t="s">
        <v>156</v>
      </c>
      <c r="E223" s="31">
        <v>62131</v>
      </c>
    </row>
    <row r="224" spans="1:5" x14ac:dyDescent="0.2">
      <c r="A224" s="5"/>
      <c r="B224" s="5"/>
      <c r="C224" s="5"/>
      <c r="D224" s="6" t="s">
        <v>169</v>
      </c>
      <c r="E224" s="31">
        <v>47</v>
      </c>
    </row>
    <row r="225" spans="1:5" x14ac:dyDescent="0.2">
      <c r="A225" s="5"/>
      <c r="B225" s="5"/>
      <c r="C225" s="5"/>
      <c r="D225" s="6" t="s">
        <v>157</v>
      </c>
      <c r="E225" s="31">
        <v>150</v>
      </c>
    </row>
    <row r="226" spans="1:5" x14ac:dyDescent="0.2">
      <c r="A226" s="5"/>
      <c r="B226" s="5"/>
      <c r="C226" s="5"/>
      <c r="D226" s="6" t="s">
        <v>158</v>
      </c>
      <c r="E226" s="31">
        <v>31656</v>
      </c>
    </row>
    <row r="227" spans="1:5" x14ac:dyDescent="0.2">
      <c r="A227" s="5"/>
      <c r="B227" s="5"/>
      <c r="C227" s="5"/>
      <c r="D227" s="6" t="s">
        <v>159</v>
      </c>
      <c r="E227" s="31">
        <v>380</v>
      </c>
    </row>
    <row r="228" spans="1:5" x14ac:dyDescent="0.2">
      <c r="A228" s="5"/>
      <c r="B228" s="5"/>
      <c r="C228" s="5"/>
      <c r="D228" s="6" t="s">
        <v>160</v>
      </c>
      <c r="E228" s="31">
        <v>4487</v>
      </c>
    </row>
    <row r="229" spans="1:5" x14ac:dyDescent="0.2">
      <c r="A229" s="5"/>
      <c r="B229" s="5"/>
      <c r="C229" s="5"/>
      <c r="D229" s="6" t="s">
        <v>161</v>
      </c>
      <c r="E229" s="31">
        <v>2223</v>
      </c>
    </row>
    <row r="230" spans="1:5" x14ac:dyDescent="0.2">
      <c r="A230" s="5"/>
      <c r="B230" s="5"/>
      <c r="C230" s="5"/>
      <c r="D230" s="6" t="s">
        <v>162</v>
      </c>
      <c r="E230" s="31">
        <v>321</v>
      </c>
    </row>
    <row r="231" spans="1:5" x14ac:dyDescent="0.2">
      <c r="A231" s="5"/>
      <c r="B231" s="5"/>
      <c r="C231" s="5"/>
      <c r="D231" s="6" t="s">
        <v>163</v>
      </c>
      <c r="E231" s="31">
        <v>190</v>
      </c>
    </row>
    <row r="232" spans="1:5" x14ac:dyDescent="0.2">
      <c r="A232" s="5"/>
      <c r="B232" s="5"/>
      <c r="C232" s="5"/>
      <c r="D232" s="6" t="s">
        <v>170</v>
      </c>
      <c r="E232" s="31">
        <v>11</v>
      </c>
    </row>
    <row r="233" spans="1:5" x14ac:dyDescent="0.2">
      <c r="A233" s="5"/>
      <c r="B233" s="5"/>
      <c r="C233" s="5"/>
      <c r="D233" s="6" t="s">
        <v>164</v>
      </c>
      <c r="E233" s="31">
        <v>1417</v>
      </c>
    </row>
    <row r="234" spans="1:5" x14ac:dyDescent="0.2">
      <c r="A234" s="5"/>
      <c r="B234" s="5"/>
      <c r="C234" s="5"/>
      <c r="D234" s="6" t="s">
        <v>165</v>
      </c>
      <c r="E234" s="31">
        <v>2861</v>
      </c>
    </row>
    <row r="235" spans="1:5" x14ac:dyDescent="0.2">
      <c r="A235" s="5"/>
      <c r="B235" s="5"/>
      <c r="C235" s="1" t="s">
        <v>111</v>
      </c>
      <c r="D235" s="1" t="s">
        <v>152</v>
      </c>
      <c r="E235" s="30">
        <v>10049</v>
      </c>
    </row>
    <row r="236" spans="1:5" x14ac:dyDescent="0.2">
      <c r="A236" s="5"/>
      <c r="B236" s="5"/>
      <c r="C236" s="5"/>
      <c r="D236" s="6" t="s">
        <v>167</v>
      </c>
      <c r="E236" s="31">
        <v>19</v>
      </c>
    </row>
    <row r="237" spans="1:5" x14ac:dyDescent="0.2">
      <c r="A237" s="5"/>
      <c r="B237" s="5"/>
      <c r="C237" s="5"/>
      <c r="D237" s="6" t="s">
        <v>153</v>
      </c>
      <c r="E237" s="31">
        <v>119</v>
      </c>
    </row>
    <row r="238" spans="1:5" x14ac:dyDescent="0.2">
      <c r="A238" s="5"/>
      <c r="B238" s="5"/>
      <c r="C238" s="5"/>
      <c r="D238" s="6" t="s">
        <v>154</v>
      </c>
      <c r="E238" s="31">
        <v>2</v>
      </c>
    </row>
    <row r="239" spans="1:5" x14ac:dyDescent="0.2">
      <c r="A239" s="5"/>
      <c r="B239" s="5"/>
      <c r="C239" s="5"/>
      <c r="D239" s="6" t="s">
        <v>155</v>
      </c>
      <c r="E239" s="31">
        <v>2429</v>
      </c>
    </row>
    <row r="240" spans="1:5" x14ac:dyDescent="0.2">
      <c r="A240" s="5"/>
      <c r="B240" s="5"/>
      <c r="C240" s="5"/>
      <c r="D240" s="6" t="s">
        <v>156</v>
      </c>
      <c r="E240" s="31">
        <v>140419</v>
      </c>
    </row>
    <row r="241" spans="1:5" x14ac:dyDescent="0.2">
      <c r="A241" s="5"/>
      <c r="B241" s="5"/>
      <c r="C241" s="5"/>
      <c r="D241" s="6" t="s">
        <v>169</v>
      </c>
      <c r="E241" s="31">
        <v>141</v>
      </c>
    </row>
    <row r="242" spans="1:5" x14ac:dyDescent="0.2">
      <c r="A242" s="5"/>
      <c r="B242" s="5"/>
      <c r="C242" s="5"/>
      <c r="D242" s="6" t="s">
        <v>157</v>
      </c>
      <c r="E242" s="31">
        <v>195</v>
      </c>
    </row>
    <row r="243" spans="1:5" x14ac:dyDescent="0.2">
      <c r="A243" s="5"/>
      <c r="B243" s="5"/>
      <c r="C243" s="5"/>
      <c r="D243" s="6" t="s">
        <v>158</v>
      </c>
      <c r="E243" s="31">
        <v>11814</v>
      </c>
    </row>
    <row r="244" spans="1:5" x14ac:dyDescent="0.2">
      <c r="A244" s="5"/>
      <c r="B244" s="5"/>
      <c r="C244" s="5"/>
      <c r="D244" s="6" t="s">
        <v>159</v>
      </c>
      <c r="E244" s="31">
        <v>436</v>
      </c>
    </row>
    <row r="245" spans="1:5" x14ac:dyDescent="0.2">
      <c r="A245" s="5"/>
      <c r="B245" s="5"/>
      <c r="C245" s="5"/>
      <c r="D245" s="6" t="s">
        <v>160</v>
      </c>
      <c r="E245" s="31">
        <v>7458</v>
      </c>
    </row>
    <row r="246" spans="1:5" x14ac:dyDescent="0.2">
      <c r="A246" s="5"/>
      <c r="B246" s="5"/>
      <c r="C246" s="5"/>
      <c r="D246" s="6" t="s">
        <v>161</v>
      </c>
      <c r="E246" s="31">
        <v>1556</v>
      </c>
    </row>
    <row r="247" spans="1:5" x14ac:dyDescent="0.2">
      <c r="A247" s="5"/>
      <c r="B247" s="5"/>
      <c r="C247" s="5"/>
      <c r="D247" s="6" t="s">
        <v>162</v>
      </c>
      <c r="E247" s="31">
        <v>1030</v>
      </c>
    </row>
    <row r="248" spans="1:5" x14ac:dyDescent="0.2">
      <c r="A248" s="5"/>
      <c r="B248" s="5"/>
      <c r="C248" s="5"/>
      <c r="D248" s="6" t="s">
        <v>163</v>
      </c>
      <c r="E248" s="31">
        <v>754</v>
      </c>
    </row>
    <row r="249" spans="1:5" x14ac:dyDescent="0.2">
      <c r="A249" s="5"/>
      <c r="B249" s="5"/>
      <c r="C249" s="5"/>
      <c r="D249" s="6" t="s">
        <v>170</v>
      </c>
      <c r="E249" s="31">
        <v>10</v>
      </c>
    </row>
    <row r="250" spans="1:5" x14ac:dyDescent="0.2">
      <c r="A250" s="5"/>
      <c r="B250" s="5"/>
      <c r="C250" s="5"/>
      <c r="D250" s="6" t="s">
        <v>164</v>
      </c>
      <c r="E250" s="31">
        <v>7265</v>
      </c>
    </row>
    <row r="251" spans="1:5" x14ac:dyDescent="0.2">
      <c r="A251" s="5"/>
      <c r="B251" s="5"/>
      <c r="C251" s="5"/>
      <c r="D251" s="6" t="s">
        <v>165</v>
      </c>
      <c r="E251" s="31">
        <v>416</v>
      </c>
    </row>
    <row r="252" spans="1:5" x14ac:dyDescent="0.2">
      <c r="A252" s="5"/>
      <c r="B252" s="5"/>
      <c r="C252" s="1" t="s">
        <v>112</v>
      </c>
      <c r="D252" s="1" t="s">
        <v>152</v>
      </c>
      <c r="E252" s="30">
        <v>37345</v>
      </c>
    </row>
    <row r="253" spans="1:5" x14ac:dyDescent="0.2">
      <c r="A253" s="5"/>
      <c r="B253" s="5"/>
      <c r="C253" s="5"/>
      <c r="D253" s="6" t="s">
        <v>166</v>
      </c>
      <c r="E253" s="31">
        <v>164</v>
      </c>
    </row>
    <row r="254" spans="1:5" x14ac:dyDescent="0.2">
      <c r="A254" s="5"/>
      <c r="B254" s="5"/>
      <c r="C254" s="5"/>
      <c r="D254" s="6" t="s">
        <v>167</v>
      </c>
      <c r="E254" s="31">
        <v>23</v>
      </c>
    </row>
    <row r="255" spans="1:5" x14ac:dyDescent="0.2">
      <c r="A255" s="5"/>
      <c r="B255" s="5"/>
      <c r="C255" s="5"/>
      <c r="D255" s="6" t="s">
        <v>153</v>
      </c>
      <c r="E255" s="31">
        <v>1106</v>
      </c>
    </row>
    <row r="256" spans="1:5" x14ac:dyDescent="0.2">
      <c r="A256" s="5"/>
      <c r="B256" s="5"/>
      <c r="C256" s="5"/>
      <c r="D256" s="6" t="s">
        <v>154</v>
      </c>
      <c r="E256" s="31">
        <v>3</v>
      </c>
    </row>
    <row r="257" spans="1:5" x14ac:dyDescent="0.2">
      <c r="A257" s="5"/>
      <c r="B257" s="5"/>
      <c r="C257" s="5"/>
      <c r="D257" s="6" t="s">
        <v>155</v>
      </c>
      <c r="E257" s="31">
        <v>5579</v>
      </c>
    </row>
    <row r="258" spans="1:5" x14ac:dyDescent="0.2">
      <c r="A258" s="5"/>
      <c r="B258" s="5"/>
      <c r="C258" s="5"/>
      <c r="D258" s="6" t="s">
        <v>156</v>
      </c>
      <c r="E258" s="31">
        <v>446403</v>
      </c>
    </row>
    <row r="259" spans="1:5" x14ac:dyDescent="0.2">
      <c r="A259" s="5"/>
      <c r="B259" s="5"/>
      <c r="C259" s="5"/>
      <c r="D259" s="6" t="s">
        <v>169</v>
      </c>
      <c r="E259" s="31">
        <v>183</v>
      </c>
    </row>
    <row r="260" spans="1:5" x14ac:dyDescent="0.2">
      <c r="A260" s="5"/>
      <c r="B260" s="5"/>
      <c r="C260" s="5"/>
      <c r="D260" s="6" t="s">
        <v>157</v>
      </c>
      <c r="E260" s="31">
        <v>205</v>
      </c>
    </row>
    <row r="261" spans="1:5" x14ac:dyDescent="0.2">
      <c r="A261" s="5"/>
      <c r="B261" s="5"/>
      <c r="C261" s="5"/>
      <c r="D261" s="6" t="s">
        <v>158</v>
      </c>
      <c r="E261" s="31">
        <v>217999</v>
      </c>
    </row>
    <row r="262" spans="1:5" x14ac:dyDescent="0.2">
      <c r="A262" s="5"/>
      <c r="B262" s="5"/>
      <c r="C262" s="5"/>
      <c r="D262" s="6" t="s">
        <v>159</v>
      </c>
      <c r="E262" s="31">
        <v>2231</v>
      </c>
    </row>
    <row r="263" spans="1:5" x14ac:dyDescent="0.2">
      <c r="A263" s="5"/>
      <c r="B263" s="5"/>
      <c r="C263" s="5"/>
      <c r="D263" s="6" t="s">
        <v>160</v>
      </c>
      <c r="E263" s="31">
        <v>182284</v>
      </c>
    </row>
    <row r="264" spans="1:5" x14ac:dyDescent="0.2">
      <c r="A264" s="5"/>
      <c r="B264" s="5"/>
      <c r="C264" s="5"/>
      <c r="D264" s="6" t="s">
        <v>161</v>
      </c>
      <c r="E264" s="31">
        <v>20813</v>
      </c>
    </row>
    <row r="265" spans="1:5" x14ac:dyDescent="0.2">
      <c r="A265" s="5"/>
      <c r="B265" s="5"/>
      <c r="C265" s="5"/>
      <c r="D265" s="6" t="s">
        <v>162</v>
      </c>
      <c r="E265" s="31">
        <v>1099</v>
      </c>
    </row>
    <row r="266" spans="1:5" x14ac:dyDescent="0.2">
      <c r="A266" s="5"/>
      <c r="B266" s="5"/>
      <c r="C266" s="5"/>
      <c r="D266" s="6" t="s">
        <v>163</v>
      </c>
      <c r="E266" s="31">
        <v>255</v>
      </c>
    </row>
    <row r="267" spans="1:5" x14ac:dyDescent="0.2">
      <c r="A267" s="5"/>
      <c r="B267" s="5"/>
      <c r="C267" s="5"/>
      <c r="D267" s="6" t="s">
        <v>170</v>
      </c>
      <c r="E267" s="31">
        <v>25</v>
      </c>
    </row>
    <row r="268" spans="1:5" x14ac:dyDescent="0.2">
      <c r="A268" s="5"/>
      <c r="B268" s="5"/>
      <c r="C268" s="5"/>
      <c r="D268" s="6" t="s">
        <v>164</v>
      </c>
      <c r="E268" s="31">
        <v>4159</v>
      </c>
    </row>
    <row r="269" spans="1:5" x14ac:dyDescent="0.2">
      <c r="A269" s="5"/>
      <c r="B269" s="5"/>
      <c r="C269" s="5"/>
      <c r="D269" s="6" t="s">
        <v>165</v>
      </c>
      <c r="E269" s="31">
        <v>2592</v>
      </c>
    </row>
    <row r="270" spans="1:5" x14ac:dyDescent="0.2">
      <c r="A270" s="5"/>
      <c r="B270" s="5"/>
      <c r="C270" s="1" t="s">
        <v>113</v>
      </c>
      <c r="D270" s="1" t="s">
        <v>152</v>
      </c>
      <c r="E270" s="30">
        <v>44671</v>
      </c>
    </row>
    <row r="271" spans="1:5" x14ac:dyDescent="0.2">
      <c r="A271" s="5"/>
      <c r="B271" s="5"/>
      <c r="C271" s="5"/>
      <c r="D271" s="6" t="s">
        <v>166</v>
      </c>
      <c r="E271" s="31">
        <v>365</v>
      </c>
    </row>
    <row r="272" spans="1:5" x14ac:dyDescent="0.2">
      <c r="A272" s="5"/>
      <c r="B272" s="5"/>
      <c r="C272" s="5"/>
      <c r="D272" s="6" t="s">
        <v>167</v>
      </c>
      <c r="E272" s="31">
        <v>113</v>
      </c>
    </row>
    <row r="273" spans="1:5" x14ac:dyDescent="0.2">
      <c r="A273" s="5"/>
      <c r="B273" s="5"/>
      <c r="C273" s="5"/>
      <c r="D273" s="6" t="s">
        <v>153</v>
      </c>
      <c r="E273" s="31">
        <v>2591</v>
      </c>
    </row>
    <row r="274" spans="1:5" x14ac:dyDescent="0.2">
      <c r="A274" s="5"/>
      <c r="B274" s="5"/>
      <c r="C274" s="5"/>
      <c r="D274" s="6" t="s">
        <v>154</v>
      </c>
      <c r="E274" s="31">
        <v>22</v>
      </c>
    </row>
    <row r="275" spans="1:5" x14ac:dyDescent="0.2">
      <c r="A275" s="5"/>
      <c r="B275" s="5"/>
      <c r="C275" s="5"/>
      <c r="D275" s="6" t="s">
        <v>168</v>
      </c>
      <c r="E275" s="31">
        <v>72</v>
      </c>
    </row>
    <row r="276" spans="1:5" x14ac:dyDescent="0.2">
      <c r="A276" s="5"/>
      <c r="B276" s="5"/>
      <c r="C276" s="5"/>
      <c r="D276" s="6" t="s">
        <v>155</v>
      </c>
      <c r="E276" s="31">
        <v>5786</v>
      </c>
    </row>
    <row r="277" spans="1:5" x14ac:dyDescent="0.2">
      <c r="A277" s="5"/>
      <c r="B277" s="5"/>
      <c r="C277" s="5"/>
      <c r="D277" s="6" t="s">
        <v>156</v>
      </c>
      <c r="E277" s="31">
        <v>982825</v>
      </c>
    </row>
    <row r="278" spans="1:5" x14ac:dyDescent="0.2">
      <c r="A278" s="5"/>
      <c r="B278" s="5"/>
      <c r="C278" s="5"/>
      <c r="D278" s="6" t="s">
        <v>169</v>
      </c>
      <c r="E278" s="31">
        <v>335</v>
      </c>
    </row>
    <row r="279" spans="1:5" x14ac:dyDescent="0.2">
      <c r="A279" s="5"/>
      <c r="B279" s="5"/>
      <c r="C279" s="5"/>
      <c r="D279" s="6" t="s">
        <v>157</v>
      </c>
      <c r="E279" s="31">
        <v>30</v>
      </c>
    </row>
    <row r="280" spans="1:5" x14ac:dyDescent="0.2">
      <c r="A280" s="5"/>
      <c r="B280" s="5"/>
      <c r="C280" s="5"/>
      <c r="D280" s="6" t="s">
        <v>158</v>
      </c>
      <c r="E280" s="31">
        <v>613476</v>
      </c>
    </row>
    <row r="281" spans="1:5" x14ac:dyDescent="0.2">
      <c r="A281" s="5"/>
      <c r="B281" s="5"/>
      <c r="C281" s="5"/>
      <c r="D281" s="6" t="s">
        <v>159</v>
      </c>
      <c r="E281" s="31">
        <v>6045</v>
      </c>
    </row>
    <row r="282" spans="1:5" x14ac:dyDescent="0.2">
      <c r="A282" s="5"/>
      <c r="B282" s="5"/>
      <c r="C282" s="5"/>
      <c r="D282" s="6" t="s">
        <v>160</v>
      </c>
      <c r="E282" s="31">
        <v>138038</v>
      </c>
    </row>
    <row r="283" spans="1:5" x14ac:dyDescent="0.2">
      <c r="A283" s="5"/>
      <c r="B283" s="5"/>
      <c r="C283" s="5"/>
      <c r="D283" s="6" t="s">
        <v>161</v>
      </c>
      <c r="E283" s="31">
        <v>17857</v>
      </c>
    </row>
    <row r="284" spans="1:5" x14ac:dyDescent="0.2">
      <c r="A284" s="5"/>
      <c r="B284" s="5"/>
      <c r="C284" s="5"/>
      <c r="D284" s="6" t="s">
        <v>162</v>
      </c>
      <c r="E284" s="31">
        <v>7828</v>
      </c>
    </row>
    <row r="285" spans="1:5" x14ac:dyDescent="0.2">
      <c r="A285" s="5"/>
      <c r="B285" s="5"/>
      <c r="C285" s="5"/>
      <c r="D285" s="6" t="s">
        <v>163</v>
      </c>
      <c r="E285" s="31">
        <v>1257</v>
      </c>
    </row>
    <row r="286" spans="1:5" x14ac:dyDescent="0.2">
      <c r="A286" s="5"/>
      <c r="B286" s="5"/>
      <c r="C286" s="5"/>
      <c r="D286" s="6" t="s">
        <v>170</v>
      </c>
      <c r="E286" s="31">
        <v>13</v>
      </c>
    </row>
    <row r="287" spans="1:5" x14ac:dyDescent="0.2">
      <c r="A287" s="5"/>
      <c r="B287" s="5"/>
      <c r="C287" s="5"/>
      <c r="D287" s="6" t="s">
        <v>164</v>
      </c>
      <c r="E287" s="31">
        <v>11027</v>
      </c>
    </row>
    <row r="288" spans="1:5" x14ac:dyDescent="0.2">
      <c r="A288" s="5"/>
      <c r="B288" s="5"/>
      <c r="C288" s="5"/>
      <c r="D288" s="6" t="s">
        <v>165</v>
      </c>
      <c r="E288" s="31">
        <v>6762</v>
      </c>
    </row>
    <row r="289" spans="1:5" x14ac:dyDescent="0.2">
      <c r="A289" s="5"/>
      <c r="B289" s="5"/>
      <c r="C289" s="1" t="s">
        <v>114</v>
      </c>
      <c r="D289" s="1" t="s">
        <v>152</v>
      </c>
      <c r="E289" s="30">
        <v>1034</v>
      </c>
    </row>
    <row r="290" spans="1:5" x14ac:dyDescent="0.2">
      <c r="A290" s="5"/>
      <c r="B290" s="5"/>
      <c r="C290" s="5"/>
      <c r="D290" s="6" t="s">
        <v>166</v>
      </c>
      <c r="E290" s="31">
        <v>1</v>
      </c>
    </row>
    <row r="291" spans="1:5" x14ac:dyDescent="0.2">
      <c r="A291" s="5"/>
      <c r="B291" s="5"/>
      <c r="C291" s="5"/>
      <c r="D291" s="6" t="s">
        <v>167</v>
      </c>
      <c r="E291" s="31">
        <v>1</v>
      </c>
    </row>
    <row r="292" spans="1:5" x14ac:dyDescent="0.2">
      <c r="A292" s="5"/>
      <c r="B292" s="5"/>
      <c r="C292" s="5"/>
      <c r="D292" s="6" t="s">
        <v>153</v>
      </c>
      <c r="E292" s="31">
        <v>149</v>
      </c>
    </row>
    <row r="293" spans="1:5" x14ac:dyDescent="0.2">
      <c r="A293" s="5"/>
      <c r="B293" s="5"/>
      <c r="C293" s="5"/>
      <c r="D293" s="6" t="s">
        <v>155</v>
      </c>
      <c r="E293" s="31">
        <v>138</v>
      </c>
    </row>
    <row r="294" spans="1:5" x14ac:dyDescent="0.2">
      <c r="A294" s="5"/>
      <c r="B294" s="5"/>
      <c r="C294" s="5"/>
      <c r="D294" s="6" t="s">
        <v>156</v>
      </c>
      <c r="E294" s="31">
        <v>10760</v>
      </c>
    </row>
    <row r="295" spans="1:5" x14ac:dyDescent="0.2">
      <c r="A295" s="5"/>
      <c r="B295" s="5"/>
      <c r="C295" s="5"/>
      <c r="D295" s="6" t="s">
        <v>169</v>
      </c>
      <c r="E295" s="31">
        <v>1</v>
      </c>
    </row>
    <row r="296" spans="1:5" x14ac:dyDescent="0.2">
      <c r="A296" s="5"/>
      <c r="B296" s="5"/>
      <c r="C296" s="5"/>
      <c r="D296" s="6" t="s">
        <v>157</v>
      </c>
      <c r="E296" s="31">
        <v>17</v>
      </c>
    </row>
    <row r="297" spans="1:5" x14ac:dyDescent="0.2">
      <c r="A297" s="5"/>
      <c r="B297" s="5"/>
      <c r="C297" s="5"/>
      <c r="D297" s="6" t="s">
        <v>158</v>
      </c>
      <c r="E297" s="31">
        <v>7888</v>
      </c>
    </row>
    <row r="298" spans="1:5" x14ac:dyDescent="0.2">
      <c r="A298" s="5"/>
      <c r="B298" s="5"/>
      <c r="C298" s="5"/>
      <c r="D298" s="6" t="s">
        <v>159</v>
      </c>
      <c r="E298" s="31">
        <v>68</v>
      </c>
    </row>
    <row r="299" spans="1:5" x14ac:dyDescent="0.2">
      <c r="A299" s="5"/>
      <c r="B299" s="5"/>
      <c r="C299" s="5"/>
      <c r="D299" s="6" t="s">
        <v>160</v>
      </c>
      <c r="E299" s="31">
        <v>2511</v>
      </c>
    </row>
    <row r="300" spans="1:5" x14ac:dyDescent="0.2">
      <c r="A300" s="5"/>
      <c r="B300" s="5"/>
      <c r="C300" s="5"/>
      <c r="D300" s="6" t="s">
        <v>161</v>
      </c>
      <c r="E300" s="31">
        <v>1002</v>
      </c>
    </row>
    <row r="301" spans="1:5" x14ac:dyDescent="0.2">
      <c r="A301" s="5"/>
      <c r="B301" s="5"/>
      <c r="C301" s="5"/>
      <c r="D301" s="6" t="s">
        <v>162</v>
      </c>
      <c r="E301" s="31">
        <v>74</v>
      </c>
    </row>
    <row r="302" spans="1:5" x14ac:dyDescent="0.2">
      <c r="A302" s="5"/>
      <c r="B302" s="5"/>
      <c r="C302" s="5"/>
      <c r="D302" s="6" t="s">
        <v>163</v>
      </c>
      <c r="E302" s="31">
        <v>9</v>
      </c>
    </row>
    <row r="303" spans="1:5" x14ac:dyDescent="0.2">
      <c r="A303" s="5"/>
      <c r="B303" s="5"/>
      <c r="C303" s="5"/>
      <c r="D303" s="6" t="s">
        <v>170</v>
      </c>
      <c r="E303" s="31">
        <v>3</v>
      </c>
    </row>
    <row r="304" spans="1:5" x14ac:dyDescent="0.2">
      <c r="A304" s="5"/>
      <c r="B304" s="5"/>
      <c r="C304" s="5"/>
      <c r="D304" s="6" t="s">
        <v>164</v>
      </c>
      <c r="E304" s="31">
        <v>63</v>
      </c>
    </row>
    <row r="305" spans="1:5" x14ac:dyDescent="0.2">
      <c r="A305" s="5"/>
      <c r="B305" s="5"/>
      <c r="C305" s="5"/>
      <c r="D305" s="6" t="s">
        <v>165</v>
      </c>
      <c r="E305" s="31">
        <v>75</v>
      </c>
    </row>
    <row r="306" spans="1:5" x14ac:dyDescent="0.2">
      <c r="A306" s="5"/>
      <c r="B306" s="5"/>
      <c r="C306" s="1" t="s">
        <v>115</v>
      </c>
      <c r="D306" s="1" t="s">
        <v>152</v>
      </c>
      <c r="E306" s="30">
        <v>115</v>
      </c>
    </row>
    <row r="307" spans="1:5" x14ac:dyDescent="0.2">
      <c r="A307" s="5"/>
      <c r="B307" s="5"/>
      <c r="C307" s="5"/>
      <c r="D307" s="6" t="s">
        <v>166</v>
      </c>
      <c r="E307" s="31">
        <v>1</v>
      </c>
    </row>
    <row r="308" spans="1:5" x14ac:dyDescent="0.2">
      <c r="A308" s="5"/>
      <c r="B308" s="5"/>
      <c r="C308" s="5"/>
      <c r="D308" s="6" t="s">
        <v>153</v>
      </c>
      <c r="E308" s="31">
        <v>1</v>
      </c>
    </row>
    <row r="309" spans="1:5" x14ac:dyDescent="0.2">
      <c r="A309" s="5"/>
      <c r="B309" s="5"/>
      <c r="C309" s="5"/>
      <c r="D309" s="6" t="s">
        <v>156</v>
      </c>
      <c r="E309" s="31">
        <v>2276</v>
      </c>
    </row>
    <row r="310" spans="1:5" x14ac:dyDescent="0.2">
      <c r="A310" s="5"/>
      <c r="B310" s="5"/>
      <c r="C310" s="5"/>
      <c r="D310" s="6" t="s">
        <v>158</v>
      </c>
      <c r="E310" s="31">
        <v>2340</v>
      </c>
    </row>
    <row r="311" spans="1:5" x14ac:dyDescent="0.2">
      <c r="A311" s="5"/>
      <c r="B311" s="5"/>
      <c r="C311" s="5"/>
      <c r="D311" s="6" t="s">
        <v>159</v>
      </c>
      <c r="E311" s="31">
        <v>41</v>
      </c>
    </row>
    <row r="312" spans="1:5" x14ac:dyDescent="0.2">
      <c r="A312" s="5"/>
      <c r="B312" s="5"/>
      <c r="C312" s="5"/>
      <c r="D312" s="6" t="s">
        <v>160</v>
      </c>
      <c r="E312" s="31">
        <v>618</v>
      </c>
    </row>
    <row r="313" spans="1:5" x14ac:dyDescent="0.2">
      <c r="A313" s="5"/>
      <c r="B313" s="5"/>
      <c r="C313" s="5"/>
      <c r="D313" s="6" t="s">
        <v>161</v>
      </c>
      <c r="E313" s="31">
        <v>75</v>
      </c>
    </row>
    <row r="314" spans="1:5" x14ac:dyDescent="0.2">
      <c r="A314" s="5"/>
      <c r="B314" s="5"/>
      <c r="C314" s="5"/>
      <c r="D314" s="6" t="s">
        <v>164</v>
      </c>
      <c r="E314" s="31">
        <v>5</v>
      </c>
    </row>
    <row r="315" spans="1:5" x14ac:dyDescent="0.2">
      <c r="A315" s="5"/>
      <c r="B315" s="5"/>
      <c r="C315" s="1" t="s">
        <v>116</v>
      </c>
      <c r="D315" s="1" t="s">
        <v>152</v>
      </c>
      <c r="E315" s="30">
        <v>4282</v>
      </c>
    </row>
    <row r="316" spans="1:5" x14ac:dyDescent="0.2">
      <c r="A316" s="5"/>
      <c r="B316" s="5"/>
      <c r="C316" s="5"/>
      <c r="D316" s="6" t="s">
        <v>166</v>
      </c>
      <c r="E316" s="31">
        <v>8</v>
      </c>
    </row>
    <row r="317" spans="1:5" x14ac:dyDescent="0.2">
      <c r="A317" s="5"/>
      <c r="B317" s="5"/>
      <c r="C317" s="5"/>
      <c r="D317" s="6" t="s">
        <v>167</v>
      </c>
      <c r="E317" s="31">
        <v>3</v>
      </c>
    </row>
    <row r="318" spans="1:5" x14ac:dyDescent="0.2">
      <c r="A318" s="5"/>
      <c r="B318" s="5"/>
      <c r="C318" s="5"/>
      <c r="D318" s="6" t="s">
        <v>153</v>
      </c>
      <c r="E318" s="31">
        <v>75</v>
      </c>
    </row>
    <row r="319" spans="1:5" x14ac:dyDescent="0.2">
      <c r="A319" s="5"/>
      <c r="B319" s="5"/>
      <c r="C319" s="5"/>
      <c r="D319" s="6" t="s">
        <v>155</v>
      </c>
      <c r="E319" s="31">
        <v>818</v>
      </c>
    </row>
    <row r="320" spans="1:5" x14ac:dyDescent="0.2">
      <c r="A320" s="5"/>
      <c r="B320" s="5"/>
      <c r="C320" s="5"/>
      <c r="D320" s="6" t="s">
        <v>156</v>
      </c>
      <c r="E320" s="31">
        <v>30671</v>
      </c>
    </row>
    <row r="321" spans="1:5" x14ac:dyDescent="0.2">
      <c r="A321" s="5"/>
      <c r="B321" s="5"/>
      <c r="C321" s="5"/>
      <c r="D321" s="6" t="s">
        <v>169</v>
      </c>
      <c r="E321" s="31">
        <v>14</v>
      </c>
    </row>
    <row r="322" spans="1:5" x14ac:dyDescent="0.2">
      <c r="A322" s="5"/>
      <c r="B322" s="5"/>
      <c r="C322" s="5"/>
      <c r="D322" s="6" t="s">
        <v>157</v>
      </c>
      <c r="E322" s="31">
        <v>104</v>
      </c>
    </row>
    <row r="323" spans="1:5" x14ac:dyDescent="0.2">
      <c r="A323" s="5"/>
      <c r="B323" s="5"/>
      <c r="C323" s="5"/>
      <c r="D323" s="6" t="s">
        <v>158</v>
      </c>
      <c r="E323" s="31">
        <v>3591</v>
      </c>
    </row>
    <row r="324" spans="1:5" x14ac:dyDescent="0.2">
      <c r="A324" s="5"/>
      <c r="B324" s="5"/>
      <c r="C324" s="5"/>
      <c r="D324" s="6" t="s">
        <v>159</v>
      </c>
      <c r="E324" s="31">
        <v>203</v>
      </c>
    </row>
    <row r="325" spans="1:5" x14ac:dyDescent="0.2">
      <c r="A325" s="5"/>
      <c r="B325" s="5"/>
      <c r="C325" s="5"/>
      <c r="D325" s="6" t="s">
        <v>160</v>
      </c>
      <c r="E325" s="31">
        <v>2215</v>
      </c>
    </row>
    <row r="326" spans="1:5" x14ac:dyDescent="0.2">
      <c r="A326" s="5"/>
      <c r="B326" s="5"/>
      <c r="C326" s="5"/>
      <c r="D326" s="6" t="s">
        <v>161</v>
      </c>
      <c r="E326" s="31">
        <v>478</v>
      </c>
    </row>
    <row r="327" spans="1:5" x14ac:dyDescent="0.2">
      <c r="A327" s="5"/>
      <c r="B327" s="5"/>
      <c r="C327" s="5"/>
      <c r="D327" s="6" t="s">
        <v>162</v>
      </c>
      <c r="E327" s="31">
        <v>188</v>
      </c>
    </row>
    <row r="328" spans="1:5" x14ac:dyDescent="0.2">
      <c r="A328" s="5"/>
      <c r="B328" s="5"/>
      <c r="C328" s="5"/>
      <c r="D328" s="6" t="s">
        <v>163</v>
      </c>
      <c r="E328" s="31">
        <v>412</v>
      </c>
    </row>
    <row r="329" spans="1:5" x14ac:dyDescent="0.2">
      <c r="A329" s="5"/>
      <c r="B329" s="5"/>
      <c r="C329" s="5"/>
      <c r="D329" s="6" t="s">
        <v>170</v>
      </c>
      <c r="E329" s="31">
        <v>11</v>
      </c>
    </row>
    <row r="330" spans="1:5" x14ac:dyDescent="0.2">
      <c r="A330" s="5"/>
      <c r="B330" s="5"/>
      <c r="C330" s="5"/>
      <c r="D330" s="6" t="s">
        <v>164</v>
      </c>
      <c r="E330" s="31">
        <v>517</v>
      </c>
    </row>
    <row r="331" spans="1:5" x14ac:dyDescent="0.2">
      <c r="A331" s="5"/>
      <c r="B331" s="5"/>
      <c r="C331" s="5"/>
      <c r="D331" s="6" t="s">
        <v>165</v>
      </c>
      <c r="E331" s="31">
        <v>373</v>
      </c>
    </row>
    <row r="332" spans="1:5" x14ac:dyDescent="0.2">
      <c r="A332" s="5"/>
      <c r="B332" s="5"/>
      <c r="C332" s="1" t="s">
        <v>117</v>
      </c>
      <c r="D332" s="1" t="s">
        <v>152</v>
      </c>
      <c r="E332" s="30">
        <v>45</v>
      </c>
    </row>
    <row r="333" spans="1:5" x14ac:dyDescent="0.2">
      <c r="A333" s="5"/>
      <c r="B333" s="5"/>
      <c r="C333" s="5"/>
      <c r="D333" s="6" t="s">
        <v>153</v>
      </c>
      <c r="E333" s="31">
        <v>23</v>
      </c>
    </row>
    <row r="334" spans="1:5" x14ac:dyDescent="0.2">
      <c r="A334" s="5"/>
      <c r="B334" s="5"/>
      <c r="C334" s="5"/>
      <c r="D334" s="6" t="s">
        <v>155</v>
      </c>
      <c r="E334" s="31">
        <v>596</v>
      </c>
    </row>
    <row r="335" spans="1:5" x14ac:dyDescent="0.2">
      <c r="A335" s="5"/>
      <c r="B335" s="5"/>
      <c r="C335" s="5"/>
      <c r="D335" s="6" t="s">
        <v>156</v>
      </c>
      <c r="E335" s="31">
        <v>1683</v>
      </c>
    </row>
    <row r="336" spans="1:5" x14ac:dyDescent="0.2">
      <c r="A336" s="5"/>
      <c r="B336" s="5"/>
      <c r="C336" s="5"/>
      <c r="D336" s="6" t="s">
        <v>157</v>
      </c>
      <c r="E336" s="31">
        <v>19</v>
      </c>
    </row>
    <row r="337" spans="1:5" x14ac:dyDescent="0.2">
      <c r="A337" s="5"/>
      <c r="B337" s="5"/>
      <c r="C337" s="5"/>
      <c r="D337" s="6" t="s">
        <v>158</v>
      </c>
      <c r="E337" s="31">
        <v>473</v>
      </c>
    </row>
    <row r="338" spans="1:5" x14ac:dyDescent="0.2">
      <c r="A338" s="5"/>
      <c r="B338" s="5"/>
      <c r="C338" s="5"/>
      <c r="D338" s="6" t="s">
        <v>159</v>
      </c>
      <c r="E338" s="31">
        <v>35</v>
      </c>
    </row>
    <row r="339" spans="1:5" x14ac:dyDescent="0.2">
      <c r="A339" s="5"/>
      <c r="B339" s="5"/>
      <c r="C339" s="5"/>
      <c r="D339" s="6" t="s">
        <v>160</v>
      </c>
      <c r="E339" s="31">
        <v>92</v>
      </c>
    </row>
    <row r="340" spans="1:5" x14ac:dyDescent="0.2">
      <c r="A340" s="5"/>
      <c r="B340" s="5"/>
      <c r="C340" s="5"/>
      <c r="D340" s="6" t="s">
        <v>161</v>
      </c>
      <c r="E340" s="31">
        <v>81</v>
      </c>
    </row>
    <row r="341" spans="1:5" x14ac:dyDescent="0.2">
      <c r="A341" s="5"/>
      <c r="B341" s="5"/>
      <c r="C341" s="5"/>
      <c r="D341" s="6" t="s">
        <v>162</v>
      </c>
      <c r="E341" s="31">
        <v>45</v>
      </c>
    </row>
    <row r="342" spans="1:5" x14ac:dyDescent="0.2">
      <c r="A342" s="5"/>
      <c r="B342" s="5"/>
      <c r="C342" s="5"/>
      <c r="D342" s="6" t="s">
        <v>163</v>
      </c>
      <c r="E342" s="31">
        <v>2</v>
      </c>
    </row>
    <row r="343" spans="1:5" x14ac:dyDescent="0.2">
      <c r="A343" s="5"/>
      <c r="B343" s="5"/>
      <c r="C343" s="5"/>
      <c r="D343" s="6" t="s">
        <v>164</v>
      </c>
      <c r="E343" s="31">
        <v>66</v>
      </c>
    </row>
    <row r="344" spans="1:5" x14ac:dyDescent="0.2">
      <c r="A344" s="5"/>
      <c r="B344" s="5"/>
      <c r="C344" s="5"/>
      <c r="D344" s="6" t="s">
        <v>165</v>
      </c>
      <c r="E344" s="31">
        <v>141</v>
      </c>
    </row>
    <row r="345" spans="1:5" x14ac:dyDescent="0.2">
      <c r="A345" s="5"/>
      <c r="B345" s="5"/>
      <c r="C345" s="1" t="s">
        <v>118</v>
      </c>
      <c r="D345" s="1" t="s">
        <v>152</v>
      </c>
      <c r="E345" s="30">
        <v>46</v>
      </c>
    </row>
    <row r="346" spans="1:5" x14ac:dyDescent="0.2">
      <c r="A346" s="5"/>
      <c r="B346" s="5"/>
      <c r="C346" s="5"/>
      <c r="D346" s="6" t="s">
        <v>153</v>
      </c>
      <c r="E346" s="31">
        <v>1</v>
      </c>
    </row>
    <row r="347" spans="1:5" x14ac:dyDescent="0.2">
      <c r="A347" s="5"/>
      <c r="B347" s="5"/>
      <c r="C347" s="5"/>
      <c r="D347" s="6" t="s">
        <v>155</v>
      </c>
      <c r="E347" s="31">
        <v>8</v>
      </c>
    </row>
    <row r="348" spans="1:5" x14ac:dyDescent="0.2">
      <c r="A348" s="5"/>
      <c r="B348" s="5"/>
      <c r="C348" s="5"/>
      <c r="D348" s="6" t="s">
        <v>156</v>
      </c>
      <c r="E348" s="31">
        <v>2541</v>
      </c>
    </row>
    <row r="349" spans="1:5" x14ac:dyDescent="0.2">
      <c r="A349" s="5"/>
      <c r="B349" s="5"/>
      <c r="C349" s="5"/>
      <c r="D349" s="6" t="s">
        <v>169</v>
      </c>
      <c r="E349" s="31">
        <v>1</v>
      </c>
    </row>
    <row r="350" spans="1:5" x14ac:dyDescent="0.2">
      <c r="A350" s="5"/>
      <c r="B350" s="5"/>
      <c r="C350" s="5"/>
      <c r="D350" s="6" t="s">
        <v>157</v>
      </c>
      <c r="E350" s="31">
        <v>4</v>
      </c>
    </row>
    <row r="351" spans="1:5" x14ac:dyDescent="0.2">
      <c r="A351" s="5"/>
      <c r="B351" s="5"/>
      <c r="C351" s="5"/>
      <c r="D351" s="6" t="s">
        <v>158</v>
      </c>
      <c r="E351" s="31">
        <v>2064</v>
      </c>
    </row>
    <row r="352" spans="1:5" x14ac:dyDescent="0.2">
      <c r="A352" s="5"/>
      <c r="B352" s="5"/>
      <c r="C352" s="5"/>
      <c r="D352" s="6" t="s">
        <v>159</v>
      </c>
      <c r="E352" s="31">
        <v>1</v>
      </c>
    </row>
    <row r="353" spans="1:5" x14ac:dyDescent="0.2">
      <c r="A353" s="5"/>
      <c r="B353" s="5"/>
      <c r="C353" s="5"/>
      <c r="D353" s="6" t="s">
        <v>160</v>
      </c>
      <c r="E353" s="31">
        <v>1306</v>
      </c>
    </row>
    <row r="354" spans="1:5" x14ac:dyDescent="0.2">
      <c r="A354" s="5"/>
      <c r="B354" s="5"/>
      <c r="C354" s="5"/>
      <c r="D354" s="6" t="s">
        <v>161</v>
      </c>
      <c r="E354" s="31">
        <v>65</v>
      </c>
    </row>
    <row r="355" spans="1:5" x14ac:dyDescent="0.2">
      <c r="A355" s="5"/>
      <c r="B355" s="5"/>
      <c r="C355" s="5"/>
      <c r="D355" s="6" t="s">
        <v>162</v>
      </c>
      <c r="E355" s="31">
        <v>7</v>
      </c>
    </row>
    <row r="356" spans="1:5" x14ac:dyDescent="0.2">
      <c r="A356" s="5"/>
      <c r="B356" s="5"/>
      <c r="C356" s="5"/>
      <c r="D356" s="6" t="s">
        <v>170</v>
      </c>
      <c r="E356" s="31">
        <v>1</v>
      </c>
    </row>
    <row r="357" spans="1:5" x14ac:dyDescent="0.2">
      <c r="A357" s="5"/>
      <c r="B357" s="5"/>
      <c r="C357" s="5"/>
      <c r="D357" s="6" t="s">
        <v>164</v>
      </c>
      <c r="E357" s="31">
        <v>11</v>
      </c>
    </row>
    <row r="358" spans="1:5" x14ac:dyDescent="0.2">
      <c r="A358" s="5"/>
      <c r="B358" s="5"/>
      <c r="C358" s="5"/>
      <c r="D358" s="6" t="s">
        <v>165</v>
      </c>
      <c r="E358" s="31">
        <v>5</v>
      </c>
    </row>
    <row r="359" spans="1:5" x14ac:dyDescent="0.2">
      <c r="A359" s="5"/>
      <c r="B359" s="5"/>
      <c r="C359" s="1" t="s">
        <v>119</v>
      </c>
      <c r="D359" s="1" t="s">
        <v>152</v>
      </c>
      <c r="E359" s="30">
        <v>121</v>
      </c>
    </row>
    <row r="360" spans="1:5" x14ac:dyDescent="0.2">
      <c r="A360" s="5"/>
      <c r="B360" s="5"/>
      <c r="C360" s="5"/>
      <c r="D360" s="6" t="s">
        <v>166</v>
      </c>
      <c r="E360" s="31">
        <v>2</v>
      </c>
    </row>
    <row r="361" spans="1:5" x14ac:dyDescent="0.2">
      <c r="A361" s="5"/>
      <c r="B361" s="5"/>
      <c r="C361" s="5"/>
      <c r="D361" s="6" t="s">
        <v>153</v>
      </c>
      <c r="E361" s="31">
        <v>13</v>
      </c>
    </row>
    <row r="362" spans="1:5" x14ac:dyDescent="0.2">
      <c r="A362" s="5"/>
      <c r="B362" s="5"/>
      <c r="C362" s="5"/>
      <c r="D362" s="6" t="s">
        <v>155</v>
      </c>
      <c r="E362" s="31">
        <v>41</v>
      </c>
    </row>
    <row r="363" spans="1:5" x14ac:dyDescent="0.2">
      <c r="A363" s="5"/>
      <c r="B363" s="5"/>
      <c r="C363" s="5"/>
      <c r="D363" s="6" t="s">
        <v>156</v>
      </c>
      <c r="E363" s="31">
        <v>2509</v>
      </c>
    </row>
    <row r="364" spans="1:5" x14ac:dyDescent="0.2">
      <c r="A364" s="5"/>
      <c r="B364" s="5"/>
      <c r="C364" s="5"/>
      <c r="D364" s="6" t="s">
        <v>169</v>
      </c>
      <c r="E364" s="31">
        <v>2</v>
      </c>
    </row>
    <row r="365" spans="1:5" x14ac:dyDescent="0.2">
      <c r="A365" s="5"/>
      <c r="B365" s="5"/>
      <c r="C365" s="5"/>
      <c r="D365" s="6" t="s">
        <v>157</v>
      </c>
      <c r="E365" s="31">
        <v>1</v>
      </c>
    </row>
    <row r="366" spans="1:5" x14ac:dyDescent="0.2">
      <c r="A366" s="5"/>
      <c r="B366" s="5"/>
      <c r="C366" s="5"/>
      <c r="D366" s="6" t="s">
        <v>158</v>
      </c>
      <c r="E366" s="31">
        <v>2606</v>
      </c>
    </row>
    <row r="367" spans="1:5" x14ac:dyDescent="0.2">
      <c r="A367" s="5"/>
      <c r="B367" s="5"/>
      <c r="C367" s="5"/>
      <c r="D367" s="6" t="s">
        <v>159</v>
      </c>
      <c r="E367" s="31">
        <v>42</v>
      </c>
    </row>
    <row r="368" spans="1:5" x14ac:dyDescent="0.2">
      <c r="A368" s="5"/>
      <c r="B368" s="5"/>
      <c r="C368" s="5"/>
      <c r="D368" s="6" t="s">
        <v>160</v>
      </c>
      <c r="E368" s="31">
        <v>320</v>
      </c>
    </row>
    <row r="369" spans="1:5" x14ac:dyDescent="0.2">
      <c r="A369" s="5"/>
      <c r="B369" s="5"/>
      <c r="C369" s="5"/>
      <c r="D369" s="6" t="s">
        <v>161</v>
      </c>
      <c r="E369" s="31">
        <v>206</v>
      </c>
    </row>
    <row r="370" spans="1:5" x14ac:dyDescent="0.2">
      <c r="A370" s="5"/>
      <c r="B370" s="5"/>
      <c r="C370" s="5"/>
      <c r="D370" s="6" t="s">
        <v>162</v>
      </c>
      <c r="E370" s="31">
        <v>2</v>
      </c>
    </row>
    <row r="371" spans="1:5" x14ac:dyDescent="0.2">
      <c r="A371" s="5"/>
      <c r="B371" s="5"/>
      <c r="C371" s="5"/>
      <c r="D371" s="6" t="s">
        <v>164</v>
      </c>
      <c r="E371" s="31">
        <v>23</v>
      </c>
    </row>
    <row r="372" spans="1:5" x14ac:dyDescent="0.2">
      <c r="A372" s="5"/>
      <c r="B372" s="5"/>
      <c r="C372" s="5"/>
      <c r="D372" s="6" t="s">
        <v>165</v>
      </c>
      <c r="E372" s="31">
        <v>38</v>
      </c>
    </row>
    <row r="373" spans="1:5" x14ac:dyDescent="0.2">
      <c r="A373" s="5"/>
      <c r="B373" s="5"/>
      <c r="C373" s="1" t="s">
        <v>120</v>
      </c>
      <c r="D373" s="1" t="s">
        <v>152</v>
      </c>
      <c r="E373" s="30">
        <v>2330</v>
      </c>
    </row>
    <row r="374" spans="1:5" x14ac:dyDescent="0.2">
      <c r="A374" s="5"/>
      <c r="B374" s="5"/>
      <c r="C374" s="5"/>
      <c r="D374" s="6" t="s">
        <v>166</v>
      </c>
      <c r="E374" s="31">
        <v>3</v>
      </c>
    </row>
    <row r="375" spans="1:5" x14ac:dyDescent="0.2">
      <c r="A375" s="5"/>
      <c r="B375" s="5"/>
      <c r="C375" s="5"/>
      <c r="D375" s="6" t="s">
        <v>167</v>
      </c>
      <c r="E375" s="31">
        <v>2</v>
      </c>
    </row>
    <row r="376" spans="1:5" x14ac:dyDescent="0.2">
      <c r="A376" s="5"/>
      <c r="B376" s="5"/>
      <c r="C376" s="5"/>
      <c r="D376" s="6" t="s">
        <v>153</v>
      </c>
      <c r="E376" s="31">
        <v>79</v>
      </c>
    </row>
    <row r="377" spans="1:5" x14ac:dyDescent="0.2">
      <c r="A377" s="5"/>
      <c r="B377" s="5"/>
      <c r="C377" s="5"/>
      <c r="D377" s="6" t="s">
        <v>155</v>
      </c>
      <c r="E377" s="31">
        <v>7292</v>
      </c>
    </row>
    <row r="378" spans="1:5" x14ac:dyDescent="0.2">
      <c r="A378" s="5"/>
      <c r="B378" s="5"/>
      <c r="C378" s="5"/>
      <c r="D378" s="6" t="s">
        <v>156</v>
      </c>
      <c r="E378" s="31">
        <v>22277</v>
      </c>
    </row>
    <row r="379" spans="1:5" x14ac:dyDescent="0.2">
      <c r="A379" s="5"/>
      <c r="B379" s="5"/>
      <c r="C379" s="5"/>
      <c r="D379" s="6" t="s">
        <v>169</v>
      </c>
      <c r="E379" s="31">
        <v>12</v>
      </c>
    </row>
    <row r="380" spans="1:5" x14ac:dyDescent="0.2">
      <c r="A380" s="5"/>
      <c r="B380" s="5"/>
      <c r="C380" s="5"/>
      <c r="D380" s="6" t="s">
        <v>157</v>
      </c>
      <c r="E380" s="31">
        <v>83</v>
      </c>
    </row>
    <row r="381" spans="1:5" x14ac:dyDescent="0.2">
      <c r="A381" s="5"/>
      <c r="B381" s="5"/>
      <c r="C381" s="5"/>
      <c r="D381" s="6" t="s">
        <v>158</v>
      </c>
      <c r="E381" s="31">
        <v>10193</v>
      </c>
    </row>
    <row r="382" spans="1:5" x14ac:dyDescent="0.2">
      <c r="A382" s="5"/>
      <c r="B382" s="5"/>
      <c r="C382" s="5"/>
      <c r="D382" s="6" t="s">
        <v>159</v>
      </c>
      <c r="E382" s="31">
        <v>294</v>
      </c>
    </row>
    <row r="383" spans="1:5" x14ac:dyDescent="0.2">
      <c r="A383" s="5"/>
      <c r="B383" s="5"/>
      <c r="C383" s="5"/>
      <c r="D383" s="6" t="s">
        <v>160</v>
      </c>
      <c r="E383" s="31">
        <v>1715</v>
      </c>
    </row>
    <row r="384" spans="1:5" x14ac:dyDescent="0.2">
      <c r="A384" s="5"/>
      <c r="B384" s="5"/>
      <c r="C384" s="5"/>
      <c r="D384" s="6" t="s">
        <v>161</v>
      </c>
      <c r="E384" s="31">
        <v>1179</v>
      </c>
    </row>
    <row r="385" spans="1:5" x14ac:dyDescent="0.2">
      <c r="A385" s="5"/>
      <c r="B385" s="5"/>
      <c r="C385" s="5"/>
      <c r="D385" s="6" t="s">
        <v>162</v>
      </c>
      <c r="E385" s="31">
        <v>348</v>
      </c>
    </row>
    <row r="386" spans="1:5" x14ac:dyDescent="0.2">
      <c r="A386" s="5"/>
      <c r="B386" s="5"/>
      <c r="C386" s="5"/>
      <c r="D386" s="6" t="s">
        <v>163</v>
      </c>
      <c r="E386" s="31">
        <v>75</v>
      </c>
    </row>
    <row r="387" spans="1:5" x14ac:dyDescent="0.2">
      <c r="A387" s="5"/>
      <c r="B387" s="5"/>
      <c r="C387" s="5"/>
      <c r="D387" s="6" t="s">
        <v>170</v>
      </c>
      <c r="E387" s="31">
        <v>12</v>
      </c>
    </row>
    <row r="388" spans="1:5" x14ac:dyDescent="0.2">
      <c r="A388" s="5"/>
      <c r="B388" s="5"/>
      <c r="C388" s="5"/>
      <c r="D388" s="6" t="s">
        <v>164</v>
      </c>
      <c r="E388" s="31">
        <v>1718</v>
      </c>
    </row>
    <row r="389" spans="1:5" x14ac:dyDescent="0.2">
      <c r="A389" s="5"/>
      <c r="B389" s="5"/>
      <c r="C389" s="5"/>
      <c r="D389" s="6" t="s">
        <v>165</v>
      </c>
      <c r="E389" s="31">
        <v>2766</v>
      </c>
    </row>
    <row r="390" spans="1:5" x14ac:dyDescent="0.2">
      <c r="A390" s="5"/>
      <c r="B390" s="5"/>
      <c r="C390" s="1" t="s">
        <v>121</v>
      </c>
      <c r="D390" s="1" t="s">
        <v>155</v>
      </c>
      <c r="E390" s="30">
        <v>168</v>
      </c>
    </row>
    <row r="391" spans="1:5" x14ac:dyDescent="0.2">
      <c r="A391" s="5"/>
      <c r="B391" s="5"/>
      <c r="C391" s="5"/>
      <c r="D391" s="6" t="s">
        <v>156</v>
      </c>
      <c r="E391" s="31">
        <v>232</v>
      </c>
    </row>
    <row r="392" spans="1:5" x14ac:dyDescent="0.2">
      <c r="A392" s="5"/>
      <c r="B392" s="5"/>
      <c r="C392" s="5"/>
      <c r="D392" s="6" t="s">
        <v>158</v>
      </c>
      <c r="E392" s="31">
        <v>256</v>
      </c>
    </row>
    <row r="393" spans="1:5" x14ac:dyDescent="0.2">
      <c r="A393" s="5"/>
      <c r="B393" s="5"/>
      <c r="C393" s="5"/>
      <c r="D393" s="6" t="s">
        <v>160</v>
      </c>
      <c r="E393" s="31">
        <v>15</v>
      </c>
    </row>
    <row r="394" spans="1:5" x14ac:dyDescent="0.2">
      <c r="A394" s="5"/>
      <c r="B394" s="5"/>
      <c r="C394" s="5"/>
      <c r="D394" s="6" t="s">
        <v>161</v>
      </c>
      <c r="E394" s="31">
        <v>11</v>
      </c>
    </row>
    <row r="395" spans="1:5" x14ac:dyDescent="0.2">
      <c r="A395" s="5"/>
      <c r="B395" s="5"/>
      <c r="C395" s="5"/>
      <c r="D395" s="6" t="s">
        <v>162</v>
      </c>
      <c r="E395" s="31">
        <v>5</v>
      </c>
    </row>
    <row r="396" spans="1:5" x14ac:dyDescent="0.2">
      <c r="A396" s="5"/>
      <c r="B396" s="5"/>
      <c r="C396" s="5"/>
      <c r="D396" s="6" t="s">
        <v>164</v>
      </c>
      <c r="E396" s="31">
        <v>8</v>
      </c>
    </row>
    <row r="397" spans="1:5" x14ac:dyDescent="0.2">
      <c r="A397" s="5"/>
      <c r="B397" s="5"/>
      <c r="C397" s="5"/>
      <c r="D397" s="6" t="s">
        <v>165</v>
      </c>
      <c r="E397" s="31">
        <v>32</v>
      </c>
    </row>
    <row r="398" spans="1:5" x14ac:dyDescent="0.2">
      <c r="A398" s="5"/>
      <c r="B398" s="5"/>
      <c r="C398" s="1" t="s">
        <v>122</v>
      </c>
      <c r="D398" s="1" t="s">
        <v>152</v>
      </c>
      <c r="E398" s="30">
        <v>7520</v>
      </c>
    </row>
    <row r="399" spans="1:5" x14ac:dyDescent="0.2">
      <c r="A399" s="5"/>
      <c r="B399" s="5"/>
      <c r="C399" s="5"/>
      <c r="D399" s="6" t="s">
        <v>166</v>
      </c>
      <c r="E399" s="31">
        <v>107</v>
      </c>
    </row>
    <row r="400" spans="1:5" x14ac:dyDescent="0.2">
      <c r="A400" s="5"/>
      <c r="B400" s="5"/>
      <c r="C400" s="5"/>
      <c r="D400" s="6" t="s">
        <v>167</v>
      </c>
      <c r="E400" s="31">
        <v>31</v>
      </c>
    </row>
    <row r="401" spans="1:5" x14ac:dyDescent="0.2">
      <c r="A401" s="5"/>
      <c r="B401" s="5"/>
      <c r="C401" s="5"/>
      <c r="D401" s="6" t="s">
        <v>153</v>
      </c>
      <c r="E401" s="31">
        <v>322</v>
      </c>
    </row>
    <row r="402" spans="1:5" x14ac:dyDescent="0.2">
      <c r="A402" s="5"/>
      <c r="B402" s="5"/>
      <c r="C402" s="5"/>
      <c r="D402" s="6" t="s">
        <v>168</v>
      </c>
      <c r="E402" s="31">
        <v>2</v>
      </c>
    </row>
    <row r="403" spans="1:5" x14ac:dyDescent="0.2">
      <c r="A403" s="5"/>
      <c r="B403" s="5"/>
      <c r="C403" s="5"/>
      <c r="D403" s="6" t="s">
        <v>155</v>
      </c>
      <c r="E403" s="31">
        <v>5955</v>
      </c>
    </row>
    <row r="404" spans="1:5" x14ac:dyDescent="0.2">
      <c r="A404" s="5"/>
      <c r="B404" s="5"/>
      <c r="C404" s="5"/>
      <c r="D404" s="6" t="s">
        <v>156</v>
      </c>
      <c r="E404" s="31">
        <v>221307</v>
      </c>
    </row>
    <row r="405" spans="1:5" x14ac:dyDescent="0.2">
      <c r="A405" s="5"/>
      <c r="B405" s="5"/>
      <c r="C405" s="5"/>
      <c r="D405" s="6" t="s">
        <v>169</v>
      </c>
      <c r="E405" s="31">
        <v>89</v>
      </c>
    </row>
    <row r="406" spans="1:5" x14ac:dyDescent="0.2">
      <c r="A406" s="5"/>
      <c r="B406" s="5"/>
      <c r="C406" s="5"/>
      <c r="D406" s="6" t="s">
        <v>157</v>
      </c>
      <c r="E406" s="31">
        <v>15</v>
      </c>
    </row>
    <row r="407" spans="1:5" x14ac:dyDescent="0.2">
      <c r="A407" s="5"/>
      <c r="B407" s="5"/>
      <c r="C407" s="5"/>
      <c r="D407" s="6" t="s">
        <v>158</v>
      </c>
      <c r="E407" s="31">
        <v>120137</v>
      </c>
    </row>
    <row r="408" spans="1:5" x14ac:dyDescent="0.2">
      <c r="A408" s="5"/>
      <c r="B408" s="5"/>
      <c r="C408" s="5"/>
      <c r="D408" s="6" t="s">
        <v>159</v>
      </c>
      <c r="E408" s="31">
        <v>1358</v>
      </c>
    </row>
    <row r="409" spans="1:5" x14ac:dyDescent="0.2">
      <c r="A409" s="5"/>
      <c r="B409" s="5"/>
      <c r="C409" s="5"/>
      <c r="D409" s="6" t="s">
        <v>160</v>
      </c>
      <c r="E409" s="31">
        <v>29797</v>
      </c>
    </row>
    <row r="410" spans="1:5" x14ac:dyDescent="0.2">
      <c r="A410" s="5"/>
      <c r="B410" s="5"/>
      <c r="C410" s="5"/>
      <c r="D410" s="6" t="s">
        <v>161</v>
      </c>
      <c r="E410" s="31">
        <v>5057</v>
      </c>
    </row>
    <row r="411" spans="1:5" x14ac:dyDescent="0.2">
      <c r="A411" s="5"/>
      <c r="B411" s="5"/>
      <c r="C411" s="5"/>
      <c r="D411" s="6" t="s">
        <v>162</v>
      </c>
      <c r="E411" s="31">
        <v>1797</v>
      </c>
    </row>
    <row r="412" spans="1:5" x14ac:dyDescent="0.2">
      <c r="A412" s="5"/>
      <c r="B412" s="5"/>
      <c r="C412" s="5"/>
      <c r="D412" s="6" t="s">
        <v>163</v>
      </c>
      <c r="E412" s="31">
        <v>96</v>
      </c>
    </row>
    <row r="413" spans="1:5" x14ac:dyDescent="0.2">
      <c r="A413" s="5"/>
      <c r="B413" s="5"/>
      <c r="C413" s="5"/>
      <c r="D413" s="6" t="s">
        <v>170</v>
      </c>
      <c r="E413" s="31">
        <v>2</v>
      </c>
    </row>
    <row r="414" spans="1:5" x14ac:dyDescent="0.2">
      <c r="A414" s="5"/>
      <c r="B414" s="5"/>
      <c r="C414" s="5"/>
      <c r="D414" s="6" t="s">
        <v>164</v>
      </c>
      <c r="E414" s="31">
        <v>4389</v>
      </c>
    </row>
    <row r="415" spans="1:5" x14ac:dyDescent="0.2">
      <c r="A415" s="5"/>
      <c r="B415" s="5"/>
      <c r="C415" s="5"/>
      <c r="D415" s="6" t="s">
        <v>165</v>
      </c>
      <c r="E415" s="31">
        <v>2458</v>
      </c>
    </row>
    <row r="416" spans="1:5" x14ac:dyDescent="0.2">
      <c r="A416" s="5"/>
      <c r="B416" s="5"/>
      <c r="C416" s="1" t="s">
        <v>123</v>
      </c>
      <c r="D416" s="1" t="s">
        <v>152</v>
      </c>
      <c r="E416" s="30">
        <v>1362</v>
      </c>
    </row>
    <row r="417" spans="1:5" x14ac:dyDescent="0.2">
      <c r="A417" s="5"/>
      <c r="B417" s="5"/>
      <c r="C417" s="5"/>
      <c r="D417" s="6" t="s">
        <v>166</v>
      </c>
      <c r="E417" s="31">
        <v>16</v>
      </c>
    </row>
    <row r="418" spans="1:5" x14ac:dyDescent="0.2">
      <c r="A418" s="5"/>
      <c r="B418" s="5"/>
      <c r="C418" s="5"/>
      <c r="D418" s="6" t="s">
        <v>167</v>
      </c>
      <c r="E418" s="31">
        <v>1</v>
      </c>
    </row>
    <row r="419" spans="1:5" x14ac:dyDescent="0.2">
      <c r="A419" s="5"/>
      <c r="B419" s="5"/>
      <c r="C419" s="5"/>
      <c r="D419" s="6" t="s">
        <v>153</v>
      </c>
      <c r="E419" s="31">
        <v>170</v>
      </c>
    </row>
    <row r="420" spans="1:5" x14ac:dyDescent="0.2">
      <c r="A420" s="5"/>
      <c r="B420" s="5"/>
      <c r="C420" s="5"/>
      <c r="D420" s="6" t="s">
        <v>154</v>
      </c>
      <c r="E420" s="31">
        <v>2</v>
      </c>
    </row>
    <row r="421" spans="1:5" x14ac:dyDescent="0.2">
      <c r="A421" s="5"/>
      <c r="B421" s="5"/>
      <c r="C421" s="5"/>
      <c r="D421" s="6" t="s">
        <v>168</v>
      </c>
      <c r="E421" s="31">
        <v>1</v>
      </c>
    </row>
    <row r="422" spans="1:5" x14ac:dyDescent="0.2">
      <c r="A422" s="5"/>
      <c r="B422" s="5"/>
      <c r="C422" s="5"/>
      <c r="D422" s="6" t="s">
        <v>155</v>
      </c>
      <c r="E422" s="31">
        <v>1514</v>
      </c>
    </row>
    <row r="423" spans="1:5" x14ac:dyDescent="0.2">
      <c r="A423" s="5"/>
      <c r="B423" s="5"/>
      <c r="C423" s="5"/>
      <c r="D423" s="6" t="s">
        <v>156</v>
      </c>
      <c r="E423" s="31">
        <v>24796</v>
      </c>
    </row>
    <row r="424" spans="1:5" x14ac:dyDescent="0.2">
      <c r="A424" s="5"/>
      <c r="B424" s="5"/>
      <c r="C424" s="5"/>
      <c r="D424" s="6" t="s">
        <v>169</v>
      </c>
      <c r="E424" s="31">
        <v>13</v>
      </c>
    </row>
    <row r="425" spans="1:5" x14ac:dyDescent="0.2">
      <c r="A425" s="5"/>
      <c r="B425" s="5"/>
      <c r="C425" s="5"/>
      <c r="D425" s="6" t="s">
        <v>157</v>
      </c>
      <c r="E425" s="31">
        <v>13</v>
      </c>
    </row>
    <row r="426" spans="1:5" x14ac:dyDescent="0.2">
      <c r="A426" s="5"/>
      <c r="B426" s="5"/>
      <c r="C426" s="5"/>
      <c r="D426" s="6" t="s">
        <v>158</v>
      </c>
      <c r="E426" s="31">
        <v>28524</v>
      </c>
    </row>
    <row r="427" spans="1:5" x14ac:dyDescent="0.2">
      <c r="A427" s="5"/>
      <c r="B427" s="5"/>
      <c r="C427" s="5"/>
      <c r="D427" s="6" t="s">
        <v>159</v>
      </c>
      <c r="E427" s="31">
        <v>370</v>
      </c>
    </row>
    <row r="428" spans="1:5" x14ac:dyDescent="0.2">
      <c r="A428" s="5"/>
      <c r="B428" s="5"/>
      <c r="C428" s="5"/>
      <c r="D428" s="6" t="s">
        <v>160</v>
      </c>
      <c r="E428" s="31">
        <v>2549</v>
      </c>
    </row>
    <row r="429" spans="1:5" x14ac:dyDescent="0.2">
      <c r="A429" s="5"/>
      <c r="B429" s="5"/>
      <c r="C429" s="5"/>
      <c r="D429" s="6" t="s">
        <v>161</v>
      </c>
      <c r="E429" s="31">
        <v>941</v>
      </c>
    </row>
    <row r="430" spans="1:5" x14ac:dyDescent="0.2">
      <c r="A430" s="5"/>
      <c r="B430" s="5"/>
      <c r="C430" s="5"/>
      <c r="D430" s="6" t="s">
        <v>162</v>
      </c>
      <c r="E430" s="31">
        <v>181</v>
      </c>
    </row>
    <row r="431" spans="1:5" x14ac:dyDescent="0.2">
      <c r="A431" s="5"/>
      <c r="B431" s="5"/>
      <c r="C431" s="5"/>
      <c r="D431" s="6" t="s">
        <v>163</v>
      </c>
      <c r="E431" s="31">
        <v>20</v>
      </c>
    </row>
    <row r="432" spans="1:5" x14ac:dyDescent="0.2">
      <c r="A432" s="5"/>
      <c r="B432" s="5"/>
      <c r="C432" s="5"/>
      <c r="D432" s="6" t="s">
        <v>170</v>
      </c>
      <c r="E432" s="31">
        <v>1</v>
      </c>
    </row>
    <row r="433" spans="1:5" x14ac:dyDescent="0.2">
      <c r="A433" s="5"/>
      <c r="B433" s="5"/>
      <c r="C433" s="5"/>
      <c r="D433" s="6" t="s">
        <v>164</v>
      </c>
      <c r="E433" s="31">
        <v>636</v>
      </c>
    </row>
    <row r="434" spans="1:5" x14ac:dyDescent="0.2">
      <c r="A434" s="5"/>
      <c r="B434" s="5"/>
      <c r="C434" s="5"/>
      <c r="D434" s="6" t="s">
        <v>165</v>
      </c>
      <c r="E434" s="31">
        <v>520</v>
      </c>
    </row>
    <row r="435" spans="1:5" x14ac:dyDescent="0.2">
      <c r="A435" s="5"/>
      <c r="B435" s="5"/>
      <c r="C435" s="1" t="s">
        <v>124</v>
      </c>
      <c r="D435" s="1" t="s">
        <v>152</v>
      </c>
      <c r="E435" s="30">
        <v>134</v>
      </c>
    </row>
    <row r="436" spans="1:5" x14ac:dyDescent="0.2">
      <c r="A436" s="5"/>
      <c r="B436" s="5"/>
      <c r="C436" s="5"/>
      <c r="D436" s="6" t="s">
        <v>155</v>
      </c>
      <c r="E436" s="31">
        <v>394</v>
      </c>
    </row>
    <row r="437" spans="1:5" x14ac:dyDescent="0.2">
      <c r="A437" s="5"/>
      <c r="B437" s="5"/>
      <c r="C437" s="5"/>
      <c r="D437" s="6" t="s">
        <v>156</v>
      </c>
      <c r="E437" s="31">
        <v>1231</v>
      </c>
    </row>
    <row r="438" spans="1:5" x14ac:dyDescent="0.2">
      <c r="A438" s="5"/>
      <c r="B438" s="5"/>
      <c r="C438" s="5"/>
      <c r="D438" s="6" t="s">
        <v>158</v>
      </c>
      <c r="E438" s="31">
        <v>1473</v>
      </c>
    </row>
    <row r="439" spans="1:5" x14ac:dyDescent="0.2">
      <c r="A439" s="5"/>
      <c r="B439" s="5"/>
      <c r="C439" s="5"/>
      <c r="D439" s="6" t="s">
        <v>159</v>
      </c>
      <c r="E439" s="31">
        <v>59</v>
      </c>
    </row>
    <row r="440" spans="1:5" x14ac:dyDescent="0.2">
      <c r="A440" s="5"/>
      <c r="B440" s="5"/>
      <c r="C440" s="5"/>
      <c r="D440" s="6" t="s">
        <v>160</v>
      </c>
      <c r="E440" s="31">
        <v>180</v>
      </c>
    </row>
    <row r="441" spans="1:5" x14ac:dyDescent="0.2">
      <c r="A441" s="5"/>
      <c r="B441" s="5"/>
      <c r="C441" s="5"/>
      <c r="D441" s="6" t="s">
        <v>161</v>
      </c>
      <c r="E441" s="31">
        <v>336</v>
      </c>
    </row>
    <row r="442" spans="1:5" x14ac:dyDescent="0.2">
      <c r="A442" s="5"/>
      <c r="B442" s="5"/>
      <c r="C442" s="5"/>
      <c r="D442" s="6" t="s">
        <v>163</v>
      </c>
      <c r="E442" s="31">
        <v>16</v>
      </c>
    </row>
    <row r="443" spans="1:5" x14ac:dyDescent="0.2">
      <c r="A443" s="5"/>
      <c r="B443" s="5"/>
      <c r="C443" s="5"/>
      <c r="D443" s="6" t="s">
        <v>164</v>
      </c>
      <c r="E443" s="31">
        <v>50</v>
      </c>
    </row>
    <row r="444" spans="1:5" x14ac:dyDescent="0.2">
      <c r="A444" s="5"/>
      <c r="B444" s="5"/>
      <c r="C444" s="5"/>
      <c r="D444" s="6" t="s">
        <v>165</v>
      </c>
      <c r="E444" s="31">
        <v>374</v>
      </c>
    </row>
    <row r="445" spans="1:5" x14ac:dyDescent="0.2">
      <c r="A445" s="5"/>
      <c r="B445" s="5"/>
      <c r="C445" s="1" t="s">
        <v>125</v>
      </c>
      <c r="D445" s="1" t="s">
        <v>152</v>
      </c>
      <c r="E445" s="30">
        <v>583</v>
      </c>
    </row>
    <row r="446" spans="1:5" x14ac:dyDescent="0.2">
      <c r="A446" s="5"/>
      <c r="B446" s="5"/>
      <c r="C446" s="5"/>
      <c r="D446" s="6" t="s">
        <v>166</v>
      </c>
      <c r="E446" s="31">
        <v>1</v>
      </c>
    </row>
    <row r="447" spans="1:5" x14ac:dyDescent="0.2">
      <c r="A447" s="5"/>
      <c r="B447" s="5"/>
      <c r="C447" s="5"/>
      <c r="D447" s="6" t="s">
        <v>167</v>
      </c>
      <c r="E447" s="31">
        <v>0</v>
      </c>
    </row>
    <row r="448" spans="1:5" x14ac:dyDescent="0.2">
      <c r="A448" s="5"/>
      <c r="B448" s="5"/>
      <c r="C448" s="5"/>
      <c r="D448" s="6" t="s">
        <v>153</v>
      </c>
      <c r="E448" s="31">
        <v>3</v>
      </c>
    </row>
    <row r="449" spans="1:5" x14ac:dyDescent="0.2">
      <c r="A449" s="5"/>
      <c r="B449" s="5"/>
      <c r="C449" s="5"/>
      <c r="D449" s="6" t="s">
        <v>155</v>
      </c>
      <c r="E449" s="31">
        <v>418</v>
      </c>
    </row>
    <row r="450" spans="1:5" x14ac:dyDescent="0.2">
      <c r="A450" s="5"/>
      <c r="B450" s="5"/>
      <c r="C450" s="5"/>
      <c r="D450" s="6" t="s">
        <v>156</v>
      </c>
      <c r="E450" s="31">
        <v>4578</v>
      </c>
    </row>
    <row r="451" spans="1:5" x14ac:dyDescent="0.2">
      <c r="A451" s="5"/>
      <c r="B451" s="5"/>
      <c r="C451" s="5"/>
      <c r="D451" s="6" t="s">
        <v>169</v>
      </c>
      <c r="E451" s="31">
        <v>2</v>
      </c>
    </row>
    <row r="452" spans="1:5" x14ac:dyDescent="0.2">
      <c r="A452" s="5"/>
      <c r="B452" s="5"/>
      <c r="C452" s="5"/>
      <c r="D452" s="6" t="s">
        <v>157</v>
      </c>
      <c r="E452" s="31">
        <v>13</v>
      </c>
    </row>
    <row r="453" spans="1:5" x14ac:dyDescent="0.2">
      <c r="A453" s="5"/>
      <c r="B453" s="5"/>
      <c r="C453" s="5"/>
      <c r="D453" s="6" t="s">
        <v>158</v>
      </c>
      <c r="E453" s="31">
        <v>205</v>
      </c>
    </row>
    <row r="454" spans="1:5" x14ac:dyDescent="0.2">
      <c r="A454" s="5"/>
      <c r="B454" s="5"/>
      <c r="C454" s="5"/>
      <c r="D454" s="6" t="s">
        <v>159</v>
      </c>
      <c r="E454" s="31">
        <v>39</v>
      </c>
    </row>
    <row r="455" spans="1:5" x14ac:dyDescent="0.2">
      <c r="A455" s="5"/>
      <c r="B455" s="5"/>
      <c r="C455" s="5"/>
      <c r="D455" s="6" t="s">
        <v>160</v>
      </c>
      <c r="E455" s="31">
        <v>191</v>
      </c>
    </row>
    <row r="456" spans="1:5" x14ac:dyDescent="0.2">
      <c r="A456" s="5"/>
      <c r="B456" s="5"/>
      <c r="C456" s="5"/>
      <c r="D456" s="6" t="s">
        <v>161</v>
      </c>
      <c r="E456" s="31">
        <v>43</v>
      </c>
    </row>
    <row r="457" spans="1:5" x14ac:dyDescent="0.2">
      <c r="A457" s="5"/>
      <c r="B457" s="5"/>
      <c r="C457" s="5"/>
      <c r="D457" s="6" t="s">
        <v>162</v>
      </c>
      <c r="E457" s="31">
        <v>32</v>
      </c>
    </row>
    <row r="458" spans="1:5" x14ac:dyDescent="0.2">
      <c r="A458" s="5"/>
      <c r="B458" s="5"/>
      <c r="C458" s="5"/>
      <c r="D458" s="6" t="s">
        <v>163</v>
      </c>
      <c r="E458" s="31">
        <v>10</v>
      </c>
    </row>
    <row r="459" spans="1:5" x14ac:dyDescent="0.2">
      <c r="A459" s="5"/>
      <c r="B459" s="5"/>
      <c r="C459" s="5"/>
      <c r="D459" s="6" t="s">
        <v>170</v>
      </c>
      <c r="E459" s="31">
        <v>11</v>
      </c>
    </row>
    <row r="460" spans="1:5" x14ac:dyDescent="0.2">
      <c r="A460" s="5"/>
      <c r="B460" s="5"/>
      <c r="C460" s="5"/>
      <c r="D460" s="6" t="s">
        <v>164</v>
      </c>
      <c r="E460" s="31">
        <v>86</v>
      </c>
    </row>
    <row r="461" spans="1:5" x14ac:dyDescent="0.2">
      <c r="A461" s="5"/>
      <c r="B461" s="5"/>
      <c r="C461" s="5"/>
      <c r="D461" s="6" t="s">
        <v>165</v>
      </c>
      <c r="E461" s="31">
        <v>53</v>
      </c>
    </row>
    <row r="462" spans="1:5" x14ac:dyDescent="0.2">
      <c r="A462" s="5"/>
      <c r="B462" s="5"/>
      <c r="C462" s="1" t="s">
        <v>126</v>
      </c>
      <c r="D462" s="1" t="s">
        <v>152</v>
      </c>
      <c r="E462" s="30">
        <v>30095</v>
      </c>
    </row>
    <row r="463" spans="1:5" x14ac:dyDescent="0.2">
      <c r="A463" s="5"/>
      <c r="B463" s="5"/>
      <c r="C463" s="5"/>
      <c r="D463" s="6" t="s">
        <v>166</v>
      </c>
      <c r="E463" s="31">
        <v>130</v>
      </c>
    </row>
    <row r="464" spans="1:5" x14ac:dyDescent="0.2">
      <c r="A464" s="5"/>
      <c r="B464" s="5"/>
      <c r="C464" s="5"/>
      <c r="D464" s="6" t="s">
        <v>167</v>
      </c>
      <c r="E464" s="31">
        <v>30</v>
      </c>
    </row>
    <row r="465" spans="1:5" x14ac:dyDescent="0.2">
      <c r="A465" s="5"/>
      <c r="B465" s="5"/>
      <c r="C465" s="5"/>
      <c r="D465" s="6" t="s">
        <v>153</v>
      </c>
      <c r="E465" s="31">
        <v>1518</v>
      </c>
    </row>
    <row r="466" spans="1:5" x14ac:dyDescent="0.2">
      <c r="A466" s="5"/>
      <c r="B466" s="5"/>
      <c r="C466" s="5"/>
      <c r="D466" s="6" t="s">
        <v>154</v>
      </c>
      <c r="E466" s="31">
        <v>3</v>
      </c>
    </row>
    <row r="467" spans="1:5" x14ac:dyDescent="0.2">
      <c r="A467" s="5"/>
      <c r="B467" s="5"/>
      <c r="C467" s="5"/>
      <c r="D467" s="6" t="s">
        <v>155</v>
      </c>
      <c r="E467" s="31">
        <v>63746</v>
      </c>
    </row>
    <row r="468" spans="1:5" x14ac:dyDescent="0.2">
      <c r="A468" s="5"/>
      <c r="B468" s="5"/>
      <c r="C468" s="5"/>
      <c r="D468" s="6" t="s">
        <v>156</v>
      </c>
      <c r="E468" s="31">
        <v>149796</v>
      </c>
    </row>
    <row r="469" spans="1:5" x14ac:dyDescent="0.2">
      <c r="A469" s="5"/>
      <c r="B469" s="5"/>
      <c r="C469" s="5"/>
      <c r="D469" s="6" t="s">
        <v>169</v>
      </c>
      <c r="E469" s="31">
        <v>127</v>
      </c>
    </row>
    <row r="470" spans="1:5" x14ac:dyDescent="0.2">
      <c r="A470" s="5"/>
      <c r="B470" s="5"/>
      <c r="C470" s="5"/>
      <c r="D470" s="6" t="s">
        <v>157</v>
      </c>
      <c r="E470" s="31">
        <v>498</v>
      </c>
    </row>
    <row r="471" spans="1:5" x14ac:dyDescent="0.2">
      <c r="A471" s="5"/>
      <c r="B471" s="5"/>
      <c r="C471" s="5"/>
      <c r="D471" s="6" t="s">
        <v>158</v>
      </c>
      <c r="E471" s="31">
        <v>21347</v>
      </c>
    </row>
    <row r="472" spans="1:5" x14ac:dyDescent="0.2">
      <c r="A472" s="5"/>
      <c r="B472" s="5"/>
      <c r="C472" s="5"/>
      <c r="D472" s="6" t="s">
        <v>159</v>
      </c>
      <c r="E472" s="31">
        <v>3449</v>
      </c>
    </row>
    <row r="473" spans="1:5" x14ac:dyDescent="0.2">
      <c r="A473" s="5"/>
      <c r="B473" s="5"/>
      <c r="C473" s="5"/>
      <c r="D473" s="6" t="s">
        <v>160</v>
      </c>
      <c r="E473" s="31">
        <v>5358</v>
      </c>
    </row>
    <row r="474" spans="1:5" x14ac:dyDescent="0.2">
      <c r="A474" s="5"/>
      <c r="B474" s="5"/>
      <c r="C474" s="5"/>
      <c r="D474" s="6" t="s">
        <v>161</v>
      </c>
      <c r="E474" s="31">
        <v>3438</v>
      </c>
    </row>
    <row r="475" spans="1:5" x14ac:dyDescent="0.2">
      <c r="A475" s="5"/>
      <c r="B475" s="5"/>
      <c r="C475" s="5"/>
      <c r="D475" s="6" t="s">
        <v>162</v>
      </c>
      <c r="E475" s="31">
        <v>1494</v>
      </c>
    </row>
    <row r="476" spans="1:5" x14ac:dyDescent="0.2">
      <c r="A476" s="5"/>
      <c r="B476" s="5"/>
      <c r="C476" s="5"/>
      <c r="D476" s="6" t="s">
        <v>163</v>
      </c>
      <c r="E476" s="31">
        <v>483</v>
      </c>
    </row>
    <row r="477" spans="1:5" x14ac:dyDescent="0.2">
      <c r="A477" s="5"/>
      <c r="B477" s="5"/>
      <c r="C477" s="5"/>
      <c r="D477" s="6" t="s">
        <v>170</v>
      </c>
      <c r="E477" s="31">
        <v>143</v>
      </c>
    </row>
    <row r="478" spans="1:5" x14ac:dyDescent="0.2">
      <c r="A478" s="5"/>
      <c r="B478" s="5"/>
      <c r="C478" s="5"/>
      <c r="D478" s="6" t="s">
        <v>164</v>
      </c>
      <c r="E478" s="31">
        <v>4975</v>
      </c>
    </row>
    <row r="479" spans="1:5" x14ac:dyDescent="0.2">
      <c r="A479" s="5"/>
      <c r="B479" s="5"/>
      <c r="C479" s="5"/>
      <c r="D479" s="6" t="s">
        <v>165</v>
      </c>
      <c r="E479" s="31">
        <v>4279</v>
      </c>
    </row>
    <row r="480" spans="1:5" x14ac:dyDescent="0.2">
      <c r="A480" s="5"/>
      <c r="B480" s="5"/>
      <c r="C480" s="1" t="s">
        <v>127</v>
      </c>
      <c r="D480" s="1" t="s">
        <v>152</v>
      </c>
      <c r="E480" s="30">
        <v>10836</v>
      </c>
    </row>
    <row r="481" spans="1:5" x14ac:dyDescent="0.2">
      <c r="A481" s="5"/>
      <c r="B481" s="5"/>
      <c r="C481" s="5"/>
      <c r="D481" s="6" t="s">
        <v>166</v>
      </c>
      <c r="E481" s="31">
        <v>11</v>
      </c>
    </row>
    <row r="482" spans="1:5" x14ac:dyDescent="0.2">
      <c r="A482" s="5"/>
      <c r="B482" s="5"/>
      <c r="C482" s="5"/>
      <c r="D482" s="6" t="s">
        <v>167</v>
      </c>
      <c r="E482" s="31">
        <v>8</v>
      </c>
    </row>
    <row r="483" spans="1:5" x14ac:dyDescent="0.2">
      <c r="A483" s="5"/>
      <c r="B483" s="5"/>
      <c r="C483" s="5"/>
      <c r="D483" s="6" t="s">
        <v>153</v>
      </c>
      <c r="E483" s="31">
        <v>485</v>
      </c>
    </row>
    <row r="484" spans="1:5" x14ac:dyDescent="0.2">
      <c r="A484" s="5"/>
      <c r="B484" s="5"/>
      <c r="C484" s="5"/>
      <c r="D484" s="6" t="s">
        <v>154</v>
      </c>
      <c r="E484" s="31">
        <v>8</v>
      </c>
    </row>
    <row r="485" spans="1:5" x14ac:dyDescent="0.2">
      <c r="A485" s="5"/>
      <c r="B485" s="5"/>
      <c r="C485" s="5"/>
      <c r="D485" s="6" t="s">
        <v>155</v>
      </c>
      <c r="E485" s="31">
        <v>26632</v>
      </c>
    </row>
    <row r="486" spans="1:5" x14ac:dyDescent="0.2">
      <c r="A486" s="5"/>
      <c r="B486" s="5"/>
      <c r="C486" s="5"/>
      <c r="D486" s="6" t="s">
        <v>156</v>
      </c>
      <c r="E486" s="31">
        <v>141082</v>
      </c>
    </row>
    <row r="487" spans="1:5" x14ac:dyDescent="0.2">
      <c r="A487" s="5"/>
      <c r="B487" s="5"/>
      <c r="C487" s="5"/>
      <c r="D487" s="6" t="s">
        <v>169</v>
      </c>
      <c r="E487" s="31">
        <v>62</v>
      </c>
    </row>
    <row r="488" spans="1:5" x14ac:dyDescent="0.2">
      <c r="A488" s="5"/>
      <c r="B488" s="5"/>
      <c r="C488" s="5"/>
      <c r="D488" s="6" t="s">
        <v>157</v>
      </c>
      <c r="E488" s="31">
        <v>186</v>
      </c>
    </row>
    <row r="489" spans="1:5" x14ac:dyDescent="0.2">
      <c r="A489" s="5"/>
      <c r="B489" s="5"/>
      <c r="C489" s="5"/>
      <c r="D489" s="6" t="s">
        <v>158</v>
      </c>
      <c r="E489" s="31">
        <v>20527</v>
      </c>
    </row>
    <row r="490" spans="1:5" x14ac:dyDescent="0.2">
      <c r="A490" s="5"/>
      <c r="B490" s="5"/>
      <c r="C490" s="5"/>
      <c r="D490" s="6" t="s">
        <v>159</v>
      </c>
      <c r="E490" s="31">
        <v>1455</v>
      </c>
    </row>
    <row r="491" spans="1:5" x14ac:dyDescent="0.2">
      <c r="A491" s="5"/>
      <c r="B491" s="5"/>
      <c r="C491" s="5"/>
      <c r="D491" s="6" t="s">
        <v>160</v>
      </c>
      <c r="E491" s="31">
        <v>13668</v>
      </c>
    </row>
    <row r="492" spans="1:5" x14ac:dyDescent="0.2">
      <c r="A492" s="5"/>
      <c r="B492" s="5"/>
      <c r="C492" s="5"/>
      <c r="D492" s="6" t="s">
        <v>161</v>
      </c>
      <c r="E492" s="31">
        <v>5831</v>
      </c>
    </row>
    <row r="493" spans="1:5" x14ac:dyDescent="0.2">
      <c r="A493" s="5"/>
      <c r="B493" s="5"/>
      <c r="C493" s="5"/>
      <c r="D493" s="6" t="s">
        <v>162</v>
      </c>
      <c r="E493" s="31">
        <v>1239</v>
      </c>
    </row>
    <row r="494" spans="1:5" x14ac:dyDescent="0.2">
      <c r="A494" s="5"/>
      <c r="B494" s="5"/>
      <c r="C494" s="5"/>
      <c r="D494" s="6" t="s">
        <v>163</v>
      </c>
      <c r="E494" s="31">
        <v>378</v>
      </c>
    </row>
    <row r="495" spans="1:5" x14ac:dyDescent="0.2">
      <c r="A495" s="5"/>
      <c r="B495" s="5"/>
      <c r="C495" s="5"/>
      <c r="D495" s="6" t="s">
        <v>170</v>
      </c>
      <c r="E495" s="31">
        <v>30</v>
      </c>
    </row>
    <row r="496" spans="1:5" x14ac:dyDescent="0.2">
      <c r="A496" s="5"/>
      <c r="B496" s="5"/>
      <c r="C496" s="5"/>
      <c r="D496" s="6" t="s">
        <v>164</v>
      </c>
      <c r="E496" s="31">
        <v>7086</v>
      </c>
    </row>
    <row r="497" spans="1:5" x14ac:dyDescent="0.2">
      <c r="A497" s="5"/>
      <c r="B497" s="5"/>
      <c r="C497" s="5"/>
      <c r="D497" s="6" t="s">
        <v>165</v>
      </c>
      <c r="E497" s="31">
        <v>5139</v>
      </c>
    </row>
    <row r="498" spans="1:5" x14ac:dyDescent="0.2">
      <c r="A498" s="5"/>
      <c r="B498" s="5"/>
      <c r="C498" s="1" t="s">
        <v>128</v>
      </c>
      <c r="D498" s="1" t="s">
        <v>152</v>
      </c>
      <c r="E498" s="30">
        <v>3011</v>
      </c>
    </row>
    <row r="499" spans="1:5" x14ac:dyDescent="0.2">
      <c r="A499" s="5"/>
      <c r="B499" s="5"/>
      <c r="C499" s="5"/>
      <c r="D499" s="6" t="s">
        <v>166</v>
      </c>
      <c r="E499" s="31">
        <v>1</v>
      </c>
    </row>
    <row r="500" spans="1:5" x14ac:dyDescent="0.2">
      <c r="A500" s="5"/>
      <c r="B500" s="5"/>
      <c r="C500" s="5"/>
      <c r="D500" s="6" t="s">
        <v>153</v>
      </c>
      <c r="E500" s="31">
        <v>23</v>
      </c>
    </row>
    <row r="501" spans="1:5" x14ac:dyDescent="0.2">
      <c r="A501" s="5"/>
      <c r="B501" s="5"/>
      <c r="C501" s="5"/>
      <c r="D501" s="6" t="s">
        <v>154</v>
      </c>
      <c r="E501" s="31">
        <v>1</v>
      </c>
    </row>
    <row r="502" spans="1:5" x14ac:dyDescent="0.2">
      <c r="A502" s="5"/>
      <c r="B502" s="5"/>
      <c r="C502" s="5"/>
      <c r="D502" s="6" t="s">
        <v>155</v>
      </c>
      <c r="E502" s="31">
        <v>703</v>
      </c>
    </row>
    <row r="503" spans="1:5" x14ac:dyDescent="0.2">
      <c r="A503" s="5"/>
      <c r="B503" s="5"/>
      <c r="C503" s="5"/>
      <c r="D503" s="6" t="s">
        <v>156</v>
      </c>
      <c r="E503" s="31">
        <v>14452</v>
      </c>
    </row>
    <row r="504" spans="1:5" x14ac:dyDescent="0.2">
      <c r="A504" s="5"/>
      <c r="B504" s="5"/>
      <c r="C504" s="5"/>
      <c r="D504" s="6" t="s">
        <v>169</v>
      </c>
      <c r="E504" s="31">
        <v>2</v>
      </c>
    </row>
    <row r="505" spans="1:5" x14ac:dyDescent="0.2">
      <c r="A505" s="5"/>
      <c r="B505" s="5"/>
      <c r="C505" s="5"/>
      <c r="D505" s="6" t="s">
        <v>157</v>
      </c>
      <c r="E505" s="31">
        <v>23</v>
      </c>
    </row>
    <row r="506" spans="1:5" x14ac:dyDescent="0.2">
      <c r="A506" s="5"/>
      <c r="B506" s="5"/>
      <c r="C506" s="5"/>
      <c r="D506" s="6" t="s">
        <v>158</v>
      </c>
      <c r="E506" s="31">
        <v>1335</v>
      </c>
    </row>
    <row r="507" spans="1:5" x14ac:dyDescent="0.2">
      <c r="A507" s="5"/>
      <c r="B507" s="5"/>
      <c r="C507" s="5"/>
      <c r="D507" s="6" t="s">
        <v>159</v>
      </c>
      <c r="E507" s="31">
        <v>76</v>
      </c>
    </row>
    <row r="508" spans="1:5" x14ac:dyDescent="0.2">
      <c r="A508" s="5"/>
      <c r="B508" s="5"/>
      <c r="C508" s="5"/>
      <c r="D508" s="6" t="s">
        <v>160</v>
      </c>
      <c r="E508" s="31">
        <v>2703</v>
      </c>
    </row>
    <row r="509" spans="1:5" x14ac:dyDescent="0.2">
      <c r="A509" s="5"/>
      <c r="B509" s="5"/>
      <c r="C509" s="5"/>
      <c r="D509" s="6" t="s">
        <v>161</v>
      </c>
      <c r="E509" s="31">
        <v>442</v>
      </c>
    </row>
    <row r="510" spans="1:5" x14ac:dyDescent="0.2">
      <c r="A510" s="5"/>
      <c r="B510" s="5"/>
      <c r="C510" s="5"/>
      <c r="D510" s="6" t="s">
        <v>162</v>
      </c>
      <c r="E510" s="31">
        <v>166</v>
      </c>
    </row>
    <row r="511" spans="1:5" x14ac:dyDescent="0.2">
      <c r="A511" s="5"/>
      <c r="B511" s="5"/>
      <c r="C511" s="5"/>
      <c r="D511" s="6" t="s">
        <v>163</v>
      </c>
      <c r="E511" s="31">
        <v>11</v>
      </c>
    </row>
    <row r="512" spans="1:5" x14ac:dyDescent="0.2">
      <c r="A512" s="5"/>
      <c r="B512" s="5"/>
      <c r="C512" s="5"/>
      <c r="D512" s="6" t="s">
        <v>170</v>
      </c>
      <c r="E512" s="31">
        <v>16</v>
      </c>
    </row>
    <row r="513" spans="1:5" x14ac:dyDescent="0.2">
      <c r="A513" s="5"/>
      <c r="B513" s="5"/>
      <c r="C513" s="5"/>
      <c r="D513" s="6" t="s">
        <v>164</v>
      </c>
      <c r="E513" s="31">
        <v>736</v>
      </c>
    </row>
    <row r="514" spans="1:5" x14ac:dyDescent="0.2">
      <c r="A514" s="5"/>
      <c r="B514" s="5"/>
      <c r="C514" s="5"/>
      <c r="D514" s="6" t="s">
        <v>165</v>
      </c>
      <c r="E514" s="31">
        <v>89</v>
      </c>
    </row>
    <row r="515" spans="1:5" x14ac:dyDescent="0.2">
      <c r="A515" s="5"/>
      <c r="B515" s="5"/>
      <c r="C515" s="1" t="s">
        <v>129</v>
      </c>
      <c r="D515" s="1" t="s">
        <v>152</v>
      </c>
      <c r="E515" s="30">
        <v>67793</v>
      </c>
    </row>
    <row r="516" spans="1:5" x14ac:dyDescent="0.2">
      <c r="A516" s="5"/>
      <c r="B516" s="5"/>
      <c r="C516" s="5"/>
      <c r="D516" s="6" t="s">
        <v>166</v>
      </c>
      <c r="E516" s="31">
        <v>51</v>
      </c>
    </row>
    <row r="517" spans="1:5" x14ac:dyDescent="0.2">
      <c r="A517" s="5"/>
      <c r="B517" s="5"/>
      <c r="C517" s="5"/>
      <c r="D517" s="6" t="s">
        <v>167</v>
      </c>
      <c r="E517" s="31">
        <v>102</v>
      </c>
    </row>
    <row r="518" spans="1:5" x14ac:dyDescent="0.2">
      <c r="A518" s="5"/>
      <c r="B518" s="5"/>
      <c r="C518" s="5"/>
      <c r="D518" s="6" t="s">
        <v>153</v>
      </c>
      <c r="E518" s="31">
        <v>1808</v>
      </c>
    </row>
    <row r="519" spans="1:5" x14ac:dyDescent="0.2">
      <c r="A519" s="5"/>
      <c r="B519" s="5"/>
      <c r="C519" s="5"/>
      <c r="D519" s="6" t="s">
        <v>154</v>
      </c>
      <c r="E519" s="31">
        <v>2</v>
      </c>
    </row>
    <row r="520" spans="1:5" x14ac:dyDescent="0.2">
      <c r="A520" s="5"/>
      <c r="B520" s="5"/>
      <c r="C520" s="5"/>
      <c r="D520" s="6" t="s">
        <v>168</v>
      </c>
      <c r="E520" s="31">
        <v>3</v>
      </c>
    </row>
    <row r="521" spans="1:5" x14ac:dyDescent="0.2">
      <c r="A521" s="5"/>
      <c r="B521" s="5"/>
      <c r="C521" s="5"/>
      <c r="D521" s="6" t="s">
        <v>155</v>
      </c>
      <c r="E521" s="31">
        <v>32506</v>
      </c>
    </row>
    <row r="522" spans="1:5" x14ac:dyDescent="0.2">
      <c r="A522" s="5"/>
      <c r="B522" s="5"/>
      <c r="C522" s="5"/>
      <c r="D522" s="6" t="s">
        <v>156</v>
      </c>
      <c r="E522" s="31">
        <v>357406</v>
      </c>
    </row>
    <row r="523" spans="1:5" x14ac:dyDescent="0.2">
      <c r="A523" s="5"/>
      <c r="B523" s="5"/>
      <c r="C523" s="5"/>
      <c r="D523" s="6" t="s">
        <v>169</v>
      </c>
      <c r="E523" s="31">
        <v>239</v>
      </c>
    </row>
    <row r="524" spans="1:5" x14ac:dyDescent="0.2">
      <c r="A524" s="5"/>
      <c r="B524" s="5"/>
      <c r="C524" s="5"/>
      <c r="D524" s="6" t="s">
        <v>157</v>
      </c>
      <c r="E524" s="31">
        <v>1876</v>
      </c>
    </row>
    <row r="525" spans="1:5" x14ac:dyDescent="0.2">
      <c r="A525" s="5"/>
      <c r="B525" s="5"/>
      <c r="C525" s="5"/>
      <c r="D525" s="6" t="s">
        <v>158</v>
      </c>
      <c r="E525" s="31">
        <v>71411</v>
      </c>
    </row>
    <row r="526" spans="1:5" x14ac:dyDescent="0.2">
      <c r="A526" s="5"/>
      <c r="B526" s="5"/>
      <c r="C526" s="5"/>
      <c r="D526" s="6" t="s">
        <v>159</v>
      </c>
      <c r="E526" s="31">
        <v>6763</v>
      </c>
    </row>
    <row r="527" spans="1:5" x14ac:dyDescent="0.2">
      <c r="A527" s="5"/>
      <c r="B527" s="5"/>
      <c r="C527" s="5"/>
      <c r="D527" s="6" t="s">
        <v>160</v>
      </c>
      <c r="E527" s="31">
        <v>40750</v>
      </c>
    </row>
    <row r="528" spans="1:5" x14ac:dyDescent="0.2">
      <c r="A528" s="5"/>
      <c r="B528" s="5"/>
      <c r="C528" s="5"/>
      <c r="D528" s="6" t="s">
        <v>161</v>
      </c>
      <c r="E528" s="31">
        <v>10502</v>
      </c>
    </row>
    <row r="529" spans="1:5" x14ac:dyDescent="0.2">
      <c r="A529" s="5"/>
      <c r="B529" s="5"/>
      <c r="C529" s="5"/>
      <c r="D529" s="6" t="s">
        <v>162</v>
      </c>
      <c r="E529" s="31">
        <v>3919</v>
      </c>
    </row>
    <row r="530" spans="1:5" x14ac:dyDescent="0.2">
      <c r="A530" s="5"/>
      <c r="B530" s="5"/>
      <c r="C530" s="5"/>
      <c r="D530" s="6" t="s">
        <v>163</v>
      </c>
      <c r="E530" s="31">
        <v>1195</v>
      </c>
    </row>
    <row r="531" spans="1:5" x14ac:dyDescent="0.2">
      <c r="A531" s="5"/>
      <c r="B531" s="5"/>
      <c r="C531" s="5"/>
      <c r="D531" s="6" t="s">
        <v>170</v>
      </c>
      <c r="E531" s="31">
        <v>153</v>
      </c>
    </row>
    <row r="532" spans="1:5" x14ac:dyDescent="0.2">
      <c r="A532" s="5"/>
      <c r="B532" s="5"/>
      <c r="C532" s="5"/>
      <c r="D532" s="6" t="s">
        <v>164</v>
      </c>
      <c r="E532" s="31">
        <v>12686</v>
      </c>
    </row>
    <row r="533" spans="1:5" x14ac:dyDescent="0.2">
      <c r="A533" s="5"/>
      <c r="B533" s="5"/>
      <c r="C533" s="5"/>
      <c r="D533" s="6" t="s">
        <v>165</v>
      </c>
      <c r="E533" s="31">
        <v>11008</v>
      </c>
    </row>
    <row r="534" spans="1:5" x14ac:dyDescent="0.2">
      <c r="A534" s="5"/>
      <c r="B534" s="5"/>
      <c r="C534" s="1" t="s">
        <v>130</v>
      </c>
      <c r="D534" s="1" t="s">
        <v>152</v>
      </c>
      <c r="E534" s="30">
        <v>5324</v>
      </c>
    </row>
    <row r="535" spans="1:5" x14ac:dyDescent="0.2">
      <c r="A535" s="5"/>
      <c r="B535" s="5"/>
      <c r="C535" s="5"/>
      <c r="D535" s="6" t="s">
        <v>166</v>
      </c>
      <c r="E535" s="31">
        <v>12</v>
      </c>
    </row>
    <row r="536" spans="1:5" x14ac:dyDescent="0.2">
      <c r="A536" s="5"/>
      <c r="B536" s="5"/>
      <c r="C536" s="5"/>
      <c r="D536" s="6" t="s">
        <v>167</v>
      </c>
      <c r="E536" s="31">
        <v>3</v>
      </c>
    </row>
    <row r="537" spans="1:5" x14ac:dyDescent="0.2">
      <c r="A537" s="5"/>
      <c r="B537" s="5"/>
      <c r="C537" s="5"/>
      <c r="D537" s="6" t="s">
        <v>153</v>
      </c>
      <c r="E537" s="31">
        <v>101</v>
      </c>
    </row>
    <row r="538" spans="1:5" x14ac:dyDescent="0.2">
      <c r="A538" s="5"/>
      <c r="B538" s="5"/>
      <c r="C538" s="5"/>
      <c r="D538" s="6" t="s">
        <v>155</v>
      </c>
      <c r="E538" s="31">
        <v>2238</v>
      </c>
    </row>
    <row r="539" spans="1:5" x14ac:dyDescent="0.2">
      <c r="A539" s="5"/>
      <c r="B539" s="5"/>
      <c r="C539" s="5"/>
      <c r="D539" s="6" t="s">
        <v>156</v>
      </c>
      <c r="E539" s="31">
        <v>32220</v>
      </c>
    </row>
    <row r="540" spans="1:5" x14ac:dyDescent="0.2">
      <c r="A540" s="5"/>
      <c r="B540" s="5"/>
      <c r="C540" s="5"/>
      <c r="D540" s="6" t="s">
        <v>169</v>
      </c>
      <c r="E540" s="31">
        <v>9</v>
      </c>
    </row>
    <row r="541" spans="1:5" x14ac:dyDescent="0.2">
      <c r="A541" s="5"/>
      <c r="B541" s="5"/>
      <c r="C541" s="5"/>
      <c r="D541" s="6" t="s">
        <v>157</v>
      </c>
      <c r="E541" s="31">
        <v>61</v>
      </c>
    </row>
    <row r="542" spans="1:5" x14ac:dyDescent="0.2">
      <c r="A542" s="5"/>
      <c r="B542" s="5"/>
      <c r="C542" s="5"/>
      <c r="D542" s="6" t="s">
        <v>158</v>
      </c>
      <c r="E542" s="31">
        <v>4079</v>
      </c>
    </row>
    <row r="543" spans="1:5" x14ac:dyDescent="0.2">
      <c r="A543" s="5"/>
      <c r="B543" s="5"/>
      <c r="C543" s="5"/>
      <c r="D543" s="6" t="s">
        <v>159</v>
      </c>
      <c r="E543" s="31">
        <v>338</v>
      </c>
    </row>
    <row r="544" spans="1:5" x14ac:dyDescent="0.2">
      <c r="A544" s="5"/>
      <c r="B544" s="5"/>
      <c r="C544" s="5"/>
      <c r="D544" s="6" t="s">
        <v>160</v>
      </c>
      <c r="E544" s="31">
        <v>4244</v>
      </c>
    </row>
    <row r="545" spans="1:5" x14ac:dyDescent="0.2">
      <c r="A545" s="5"/>
      <c r="B545" s="5"/>
      <c r="C545" s="5"/>
      <c r="D545" s="6" t="s">
        <v>161</v>
      </c>
      <c r="E545" s="31">
        <v>718</v>
      </c>
    </row>
    <row r="546" spans="1:5" x14ac:dyDescent="0.2">
      <c r="A546" s="5"/>
      <c r="B546" s="5"/>
      <c r="C546" s="5"/>
      <c r="D546" s="6" t="s">
        <v>162</v>
      </c>
      <c r="E546" s="31">
        <v>376</v>
      </c>
    </row>
    <row r="547" spans="1:5" x14ac:dyDescent="0.2">
      <c r="A547" s="5"/>
      <c r="B547" s="5"/>
      <c r="C547" s="5"/>
      <c r="D547" s="6" t="s">
        <v>163</v>
      </c>
      <c r="E547" s="31">
        <v>96</v>
      </c>
    </row>
    <row r="548" spans="1:5" x14ac:dyDescent="0.2">
      <c r="A548" s="5"/>
      <c r="B548" s="5"/>
      <c r="C548" s="5"/>
      <c r="D548" s="6" t="s">
        <v>170</v>
      </c>
      <c r="E548" s="31">
        <v>5</v>
      </c>
    </row>
    <row r="549" spans="1:5" x14ac:dyDescent="0.2">
      <c r="A549" s="5"/>
      <c r="B549" s="5"/>
      <c r="C549" s="5"/>
      <c r="D549" s="6" t="s">
        <v>164</v>
      </c>
      <c r="E549" s="31">
        <v>839</v>
      </c>
    </row>
    <row r="550" spans="1:5" x14ac:dyDescent="0.2">
      <c r="A550" s="5"/>
      <c r="B550" s="5"/>
      <c r="C550" s="5"/>
      <c r="D550" s="6" t="s">
        <v>165</v>
      </c>
      <c r="E550" s="31">
        <v>643</v>
      </c>
    </row>
    <row r="551" spans="1:5" x14ac:dyDescent="0.2">
      <c r="A551" s="5"/>
      <c r="B551" s="5"/>
      <c r="C551" s="1" t="s">
        <v>131</v>
      </c>
      <c r="D551" s="1" t="s">
        <v>152</v>
      </c>
      <c r="E551" s="30">
        <v>7</v>
      </c>
    </row>
    <row r="552" spans="1:5" x14ac:dyDescent="0.2">
      <c r="A552" s="5"/>
      <c r="B552" s="5"/>
      <c r="C552" s="5"/>
      <c r="D552" s="6" t="s">
        <v>155</v>
      </c>
      <c r="E552" s="31">
        <v>15</v>
      </c>
    </row>
    <row r="553" spans="1:5" x14ac:dyDescent="0.2">
      <c r="A553" s="5"/>
      <c r="B553" s="5"/>
      <c r="C553" s="5"/>
      <c r="D553" s="6" t="s">
        <v>156</v>
      </c>
      <c r="E553" s="31">
        <v>56</v>
      </c>
    </row>
    <row r="554" spans="1:5" x14ac:dyDescent="0.2">
      <c r="A554" s="5"/>
      <c r="B554" s="5"/>
      <c r="C554" s="5"/>
      <c r="D554" s="6" t="s">
        <v>158</v>
      </c>
      <c r="E554" s="31">
        <v>55</v>
      </c>
    </row>
    <row r="555" spans="1:5" x14ac:dyDescent="0.2">
      <c r="A555" s="5"/>
      <c r="B555" s="5"/>
      <c r="C555" s="5"/>
      <c r="D555" s="6" t="s">
        <v>159</v>
      </c>
      <c r="E555" s="31">
        <v>2</v>
      </c>
    </row>
    <row r="556" spans="1:5" x14ac:dyDescent="0.2">
      <c r="A556" s="5"/>
      <c r="B556" s="5"/>
      <c r="C556" s="5"/>
      <c r="D556" s="6" t="s">
        <v>160</v>
      </c>
      <c r="E556" s="31">
        <v>5</v>
      </c>
    </row>
    <row r="557" spans="1:5" x14ac:dyDescent="0.2">
      <c r="A557" s="5"/>
      <c r="B557" s="5"/>
      <c r="C557" s="5"/>
      <c r="D557" s="6" t="s">
        <v>161</v>
      </c>
      <c r="E557" s="31">
        <v>4</v>
      </c>
    </row>
    <row r="558" spans="1:5" x14ac:dyDescent="0.2">
      <c r="A558" s="5"/>
      <c r="B558" s="5"/>
      <c r="C558" s="5"/>
      <c r="D558" s="6" t="s">
        <v>163</v>
      </c>
      <c r="E558" s="31">
        <v>1</v>
      </c>
    </row>
    <row r="559" spans="1:5" x14ac:dyDescent="0.2">
      <c r="A559" s="5"/>
      <c r="B559" s="5"/>
      <c r="C559" s="5"/>
      <c r="D559" s="6" t="s">
        <v>164</v>
      </c>
      <c r="E559" s="31">
        <v>3</v>
      </c>
    </row>
    <row r="560" spans="1:5" x14ac:dyDescent="0.2">
      <c r="A560" s="5"/>
      <c r="B560" s="5"/>
      <c r="C560" s="5"/>
      <c r="D560" s="6" t="s">
        <v>165</v>
      </c>
      <c r="E560" s="31">
        <v>49</v>
      </c>
    </row>
    <row r="561" spans="1:5" x14ac:dyDescent="0.2">
      <c r="A561" s="5"/>
      <c r="B561" s="5"/>
      <c r="C561" s="1" t="s">
        <v>132</v>
      </c>
      <c r="D561" s="1" t="s">
        <v>152</v>
      </c>
      <c r="E561" s="30">
        <v>30842</v>
      </c>
    </row>
    <row r="562" spans="1:5" x14ac:dyDescent="0.2">
      <c r="A562" s="5"/>
      <c r="B562" s="5"/>
      <c r="C562" s="5"/>
      <c r="D562" s="6" t="s">
        <v>166</v>
      </c>
      <c r="E562" s="31">
        <v>24</v>
      </c>
    </row>
    <row r="563" spans="1:5" x14ac:dyDescent="0.2">
      <c r="A563" s="5"/>
      <c r="B563" s="5"/>
      <c r="C563" s="5"/>
      <c r="D563" s="6" t="s">
        <v>167</v>
      </c>
      <c r="E563" s="31">
        <v>35</v>
      </c>
    </row>
    <row r="564" spans="1:5" x14ac:dyDescent="0.2">
      <c r="A564" s="5"/>
      <c r="B564" s="5"/>
      <c r="C564" s="5"/>
      <c r="D564" s="6" t="s">
        <v>153</v>
      </c>
      <c r="E564" s="31">
        <v>595</v>
      </c>
    </row>
    <row r="565" spans="1:5" x14ac:dyDescent="0.2">
      <c r="A565" s="5"/>
      <c r="B565" s="5"/>
      <c r="C565" s="5"/>
      <c r="D565" s="6" t="s">
        <v>155</v>
      </c>
      <c r="E565" s="31">
        <v>11937</v>
      </c>
    </row>
    <row r="566" spans="1:5" x14ac:dyDescent="0.2">
      <c r="A566" s="5"/>
      <c r="B566" s="5"/>
      <c r="C566" s="5"/>
      <c r="D566" s="6" t="s">
        <v>156</v>
      </c>
      <c r="E566" s="31">
        <v>165388</v>
      </c>
    </row>
    <row r="567" spans="1:5" x14ac:dyDescent="0.2">
      <c r="A567" s="5"/>
      <c r="B567" s="5"/>
      <c r="C567" s="5"/>
      <c r="D567" s="6" t="s">
        <v>169</v>
      </c>
      <c r="E567" s="31">
        <v>42</v>
      </c>
    </row>
    <row r="568" spans="1:5" x14ac:dyDescent="0.2">
      <c r="A568" s="5"/>
      <c r="B568" s="5"/>
      <c r="C568" s="5"/>
      <c r="D568" s="6" t="s">
        <v>157</v>
      </c>
      <c r="E568" s="31">
        <v>1107</v>
      </c>
    </row>
    <row r="569" spans="1:5" x14ac:dyDescent="0.2">
      <c r="A569" s="5"/>
      <c r="B569" s="5"/>
      <c r="C569" s="5"/>
      <c r="D569" s="6" t="s">
        <v>158</v>
      </c>
      <c r="E569" s="31">
        <v>17301</v>
      </c>
    </row>
    <row r="570" spans="1:5" x14ac:dyDescent="0.2">
      <c r="A570" s="5"/>
      <c r="B570" s="5"/>
      <c r="C570" s="5"/>
      <c r="D570" s="6" t="s">
        <v>159</v>
      </c>
      <c r="E570" s="31">
        <v>1731</v>
      </c>
    </row>
    <row r="571" spans="1:5" x14ac:dyDescent="0.2">
      <c r="A571" s="5"/>
      <c r="B571" s="5"/>
      <c r="C571" s="5"/>
      <c r="D571" s="6" t="s">
        <v>160</v>
      </c>
      <c r="E571" s="31">
        <v>23124</v>
      </c>
    </row>
    <row r="572" spans="1:5" x14ac:dyDescent="0.2">
      <c r="A572" s="5"/>
      <c r="B572" s="5"/>
      <c r="C572" s="5"/>
      <c r="D572" s="6" t="s">
        <v>161</v>
      </c>
      <c r="E572" s="31">
        <v>4369</v>
      </c>
    </row>
    <row r="573" spans="1:5" x14ac:dyDescent="0.2">
      <c r="A573" s="5"/>
      <c r="B573" s="5"/>
      <c r="C573" s="5"/>
      <c r="D573" s="6" t="s">
        <v>162</v>
      </c>
      <c r="E573" s="31">
        <v>2251</v>
      </c>
    </row>
    <row r="574" spans="1:5" x14ac:dyDescent="0.2">
      <c r="A574" s="5"/>
      <c r="B574" s="5"/>
      <c r="C574" s="5"/>
      <c r="D574" s="6" t="s">
        <v>163</v>
      </c>
      <c r="E574" s="31">
        <v>473</v>
      </c>
    </row>
    <row r="575" spans="1:5" x14ac:dyDescent="0.2">
      <c r="A575" s="5"/>
      <c r="B575" s="5"/>
      <c r="C575" s="5"/>
      <c r="D575" s="6" t="s">
        <v>170</v>
      </c>
      <c r="E575" s="31">
        <v>160</v>
      </c>
    </row>
    <row r="576" spans="1:5" x14ac:dyDescent="0.2">
      <c r="A576" s="5"/>
      <c r="B576" s="5"/>
      <c r="C576" s="5"/>
      <c r="D576" s="6" t="s">
        <v>164</v>
      </c>
      <c r="E576" s="31">
        <v>5734</v>
      </c>
    </row>
    <row r="577" spans="1:5" x14ac:dyDescent="0.2">
      <c r="A577" s="5"/>
      <c r="B577" s="5"/>
      <c r="C577" s="5"/>
      <c r="D577" s="6" t="s">
        <v>165</v>
      </c>
      <c r="E577" s="31">
        <v>3578</v>
      </c>
    </row>
    <row r="578" spans="1:5" x14ac:dyDescent="0.2">
      <c r="A578" s="5"/>
      <c r="B578" s="5"/>
      <c r="C578" s="1" t="s">
        <v>133</v>
      </c>
      <c r="D578" s="1" t="s">
        <v>152</v>
      </c>
      <c r="E578" s="30">
        <v>683</v>
      </c>
    </row>
    <row r="579" spans="1:5" x14ac:dyDescent="0.2">
      <c r="A579" s="5"/>
      <c r="B579" s="5"/>
      <c r="C579" s="5"/>
      <c r="D579" s="6" t="s">
        <v>166</v>
      </c>
      <c r="E579" s="31">
        <v>10</v>
      </c>
    </row>
    <row r="580" spans="1:5" x14ac:dyDescent="0.2">
      <c r="A580" s="5"/>
      <c r="B580" s="5"/>
      <c r="C580" s="5"/>
      <c r="D580" s="6" t="s">
        <v>167</v>
      </c>
      <c r="E580" s="31">
        <v>1</v>
      </c>
    </row>
    <row r="581" spans="1:5" x14ac:dyDescent="0.2">
      <c r="A581" s="5"/>
      <c r="B581" s="5"/>
      <c r="C581" s="5"/>
      <c r="D581" s="6" t="s">
        <v>153</v>
      </c>
      <c r="E581" s="31">
        <v>67</v>
      </c>
    </row>
    <row r="582" spans="1:5" x14ac:dyDescent="0.2">
      <c r="A582" s="5"/>
      <c r="B582" s="5"/>
      <c r="C582" s="5"/>
      <c r="D582" s="6" t="s">
        <v>155</v>
      </c>
      <c r="E582" s="31">
        <v>57</v>
      </c>
    </row>
    <row r="583" spans="1:5" x14ac:dyDescent="0.2">
      <c r="A583" s="5"/>
      <c r="B583" s="5"/>
      <c r="C583" s="5"/>
      <c r="D583" s="6" t="s">
        <v>156</v>
      </c>
      <c r="E583" s="31">
        <v>11425</v>
      </c>
    </row>
    <row r="584" spans="1:5" x14ac:dyDescent="0.2">
      <c r="A584" s="5"/>
      <c r="B584" s="5"/>
      <c r="C584" s="5"/>
      <c r="D584" s="6" t="s">
        <v>169</v>
      </c>
      <c r="E584" s="31">
        <v>0</v>
      </c>
    </row>
    <row r="585" spans="1:5" x14ac:dyDescent="0.2">
      <c r="A585" s="5"/>
      <c r="B585" s="5"/>
      <c r="C585" s="5"/>
      <c r="D585" s="6" t="s">
        <v>157</v>
      </c>
      <c r="E585" s="31">
        <v>16</v>
      </c>
    </row>
    <row r="586" spans="1:5" x14ac:dyDescent="0.2">
      <c r="A586" s="5"/>
      <c r="B586" s="5"/>
      <c r="C586" s="5"/>
      <c r="D586" s="6" t="s">
        <v>158</v>
      </c>
      <c r="E586" s="31">
        <v>9204</v>
      </c>
    </row>
    <row r="587" spans="1:5" x14ac:dyDescent="0.2">
      <c r="A587" s="5"/>
      <c r="B587" s="5"/>
      <c r="C587" s="5"/>
      <c r="D587" s="6" t="s">
        <v>159</v>
      </c>
      <c r="E587" s="31">
        <v>74</v>
      </c>
    </row>
    <row r="588" spans="1:5" x14ac:dyDescent="0.2">
      <c r="A588" s="5"/>
      <c r="B588" s="5"/>
      <c r="C588" s="5"/>
      <c r="D588" s="6" t="s">
        <v>160</v>
      </c>
      <c r="E588" s="31">
        <v>1967</v>
      </c>
    </row>
    <row r="589" spans="1:5" x14ac:dyDescent="0.2">
      <c r="A589" s="5"/>
      <c r="B589" s="5"/>
      <c r="C589" s="5"/>
      <c r="D589" s="6" t="s">
        <v>161</v>
      </c>
      <c r="E589" s="31">
        <v>283</v>
      </c>
    </row>
    <row r="590" spans="1:5" x14ac:dyDescent="0.2">
      <c r="A590" s="5"/>
      <c r="B590" s="5"/>
      <c r="C590" s="5"/>
      <c r="D590" s="6" t="s">
        <v>162</v>
      </c>
      <c r="E590" s="31">
        <v>109</v>
      </c>
    </row>
    <row r="591" spans="1:5" x14ac:dyDescent="0.2">
      <c r="A591" s="5"/>
      <c r="B591" s="5"/>
      <c r="C591" s="5"/>
      <c r="D591" s="6" t="s">
        <v>163</v>
      </c>
      <c r="E591" s="31">
        <v>4</v>
      </c>
    </row>
    <row r="592" spans="1:5" x14ac:dyDescent="0.2">
      <c r="A592" s="5"/>
      <c r="B592" s="5"/>
      <c r="C592" s="5"/>
      <c r="D592" s="6" t="s">
        <v>164</v>
      </c>
      <c r="E592" s="31">
        <v>58</v>
      </c>
    </row>
    <row r="593" spans="1:5" x14ac:dyDescent="0.2">
      <c r="A593" s="5"/>
      <c r="B593" s="5"/>
      <c r="C593" s="5"/>
      <c r="D593" s="6" t="s">
        <v>165</v>
      </c>
      <c r="E593" s="31">
        <v>48</v>
      </c>
    </row>
    <row r="594" spans="1:5" x14ac:dyDescent="0.2">
      <c r="A594" s="5"/>
      <c r="B594" s="5"/>
      <c r="C594" s="1" t="s">
        <v>134</v>
      </c>
      <c r="D594" s="1" t="s">
        <v>152</v>
      </c>
      <c r="E594" s="30">
        <v>6305</v>
      </c>
    </row>
    <row r="595" spans="1:5" x14ac:dyDescent="0.2">
      <c r="A595" s="5"/>
      <c r="B595" s="5"/>
      <c r="C595" s="5"/>
      <c r="D595" s="6" t="s">
        <v>153</v>
      </c>
      <c r="E595" s="31">
        <v>331</v>
      </c>
    </row>
    <row r="596" spans="1:5" x14ac:dyDescent="0.2">
      <c r="A596" s="5"/>
      <c r="B596" s="5"/>
      <c r="C596" s="5"/>
      <c r="D596" s="6" t="s">
        <v>154</v>
      </c>
      <c r="E596" s="31">
        <v>1</v>
      </c>
    </row>
    <row r="597" spans="1:5" x14ac:dyDescent="0.2">
      <c r="A597" s="5"/>
      <c r="B597" s="5"/>
      <c r="C597" s="5"/>
      <c r="D597" s="6" t="s">
        <v>155</v>
      </c>
      <c r="E597" s="31">
        <v>15735</v>
      </c>
    </row>
    <row r="598" spans="1:5" x14ac:dyDescent="0.2">
      <c r="A598" s="5"/>
      <c r="B598" s="5"/>
      <c r="C598" s="5"/>
      <c r="D598" s="6" t="s">
        <v>156</v>
      </c>
      <c r="E598" s="31">
        <v>36981</v>
      </c>
    </row>
    <row r="599" spans="1:5" x14ac:dyDescent="0.2">
      <c r="A599" s="5"/>
      <c r="B599" s="5"/>
      <c r="C599" s="5"/>
      <c r="D599" s="6" t="s">
        <v>169</v>
      </c>
      <c r="E599" s="31">
        <v>13</v>
      </c>
    </row>
    <row r="600" spans="1:5" x14ac:dyDescent="0.2">
      <c r="A600" s="5"/>
      <c r="B600" s="5"/>
      <c r="C600" s="5"/>
      <c r="D600" s="6" t="s">
        <v>157</v>
      </c>
      <c r="E600" s="31">
        <v>27</v>
      </c>
    </row>
    <row r="601" spans="1:5" x14ac:dyDescent="0.2">
      <c r="A601" s="5"/>
      <c r="B601" s="5"/>
      <c r="C601" s="5"/>
      <c r="D601" s="6" t="s">
        <v>158</v>
      </c>
      <c r="E601" s="31">
        <v>2368</v>
      </c>
    </row>
    <row r="602" spans="1:5" x14ac:dyDescent="0.2">
      <c r="A602" s="5"/>
      <c r="B602" s="5"/>
      <c r="C602" s="5"/>
      <c r="D602" s="6" t="s">
        <v>159</v>
      </c>
      <c r="E602" s="31">
        <v>179</v>
      </c>
    </row>
    <row r="603" spans="1:5" x14ac:dyDescent="0.2">
      <c r="A603" s="5"/>
      <c r="B603" s="5"/>
      <c r="C603" s="5"/>
      <c r="D603" s="6" t="s">
        <v>160</v>
      </c>
      <c r="E603" s="31">
        <v>1576</v>
      </c>
    </row>
    <row r="604" spans="1:5" x14ac:dyDescent="0.2">
      <c r="A604" s="5"/>
      <c r="B604" s="5"/>
      <c r="C604" s="5"/>
      <c r="D604" s="6" t="s">
        <v>161</v>
      </c>
      <c r="E604" s="31">
        <v>2579</v>
      </c>
    </row>
    <row r="605" spans="1:5" x14ac:dyDescent="0.2">
      <c r="A605" s="5"/>
      <c r="B605" s="5"/>
      <c r="C605" s="5"/>
      <c r="D605" s="6" t="s">
        <v>162</v>
      </c>
      <c r="E605" s="31">
        <v>155</v>
      </c>
    </row>
    <row r="606" spans="1:5" x14ac:dyDescent="0.2">
      <c r="A606" s="5"/>
      <c r="B606" s="5"/>
      <c r="C606" s="5"/>
      <c r="D606" s="6" t="s">
        <v>163</v>
      </c>
      <c r="E606" s="31">
        <v>84</v>
      </c>
    </row>
    <row r="607" spans="1:5" x14ac:dyDescent="0.2">
      <c r="A607" s="5"/>
      <c r="B607" s="5"/>
      <c r="C607" s="5"/>
      <c r="D607" s="6" t="s">
        <v>170</v>
      </c>
      <c r="E607" s="31">
        <v>2</v>
      </c>
    </row>
    <row r="608" spans="1:5" x14ac:dyDescent="0.2">
      <c r="A608" s="5"/>
      <c r="B608" s="5"/>
      <c r="C608" s="5"/>
      <c r="D608" s="6" t="s">
        <v>164</v>
      </c>
      <c r="E608" s="31">
        <v>446</v>
      </c>
    </row>
    <row r="609" spans="1:5" x14ac:dyDescent="0.2">
      <c r="A609" s="5"/>
      <c r="B609" s="5"/>
      <c r="C609" s="5"/>
      <c r="D609" s="6" t="s">
        <v>165</v>
      </c>
      <c r="E609" s="31">
        <v>697</v>
      </c>
    </row>
    <row r="610" spans="1:5" x14ac:dyDescent="0.2">
      <c r="A610" s="5"/>
      <c r="B610" s="5"/>
      <c r="C610" s="1" t="s">
        <v>135</v>
      </c>
      <c r="D610" s="1" t="s">
        <v>152</v>
      </c>
      <c r="E610" s="30">
        <v>6</v>
      </c>
    </row>
    <row r="611" spans="1:5" x14ac:dyDescent="0.2">
      <c r="A611" s="5"/>
      <c r="B611" s="5"/>
      <c r="C611" s="5"/>
      <c r="D611" s="6" t="s">
        <v>156</v>
      </c>
      <c r="E611" s="31">
        <v>117</v>
      </c>
    </row>
    <row r="612" spans="1:5" x14ac:dyDescent="0.2">
      <c r="A612" s="5"/>
      <c r="B612" s="5"/>
      <c r="C612" s="5"/>
      <c r="D612" s="6" t="s">
        <v>158</v>
      </c>
      <c r="E612" s="31">
        <v>262</v>
      </c>
    </row>
    <row r="613" spans="1:5" x14ac:dyDescent="0.2">
      <c r="A613" s="5"/>
      <c r="B613" s="5"/>
      <c r="C613" s="5"/>
      <c r="D613" s="6" t="s">
        <v>159</v>
      </c>
      <c r="E613" s="31">
        <v>2</v>
      </c>
    </row>
    <row r="614" spans="1:5" x14ac:dyDescent="0.2">
      <c r="A614" s="5"/>
      <c r="B614" s="5"/>
      <c r="C614" s="5"/>
      <c r="D614" s="6" t="s">
        <v>160</v>
      </c>
      <c r="E614" s="31">
        <v>36</v>
      </c>
    </row>
    <row r="615" spans="1:5" x14ac:dyDescent="0.2">
      <c r="A615" s="5"/>
      <c r="B615" s="5"/>
      <c r="C615" s="5"/>
      <c r="D615" s="6" t="s">
        <v>161</v>
      </c>
      <c r="E615" s="31">
        <v>6</v>
      </c>
    </row>
    <row r="616" spans="1:5" x14ac:dyDescent="0.2">
      <c r="A616" s="5"/>
      <c r="B616" s="5"/>
      <c r="C616" s="1" t="s">
        <v>136</v>
      </c>
      <c r="D616" s="1" t="s">
        <v>152</v>
      </c>
      <c r="E616" s="30">
        <v>10305</v>
      </c>
    </row>
    <row r="617" spans="1:5" x14ac:dyDescent="0.2">
      <c r="A617" s="5"/>
      <c r="B617" s="5"/>
      <c r="C617" s="5"/>
      <c r="D617" s="6" t="s">
        <v>166</v>
      </c>
      <c r="E617" s="31">
        <v>244</v>
      </c>
    </row>
    <row r="618" spans="1:5" x14ac:dyDescent="0.2">
      <c r="A618" s="5"/>
      <c r="B618" s="5"/>
      <c r="C618" s="5"/>
      <c r="D618" s="6" t="s">
        <v>167</v>
      </c>
      <c r="E618" s="31">
        <v>6</v>
      </c>
    </row>
    <row r="619" spans="1:5" x14ac:dyDescent="0.2">
      <c r="A619" s="5"/>
      <c r="B619" s="5"/>
      <c r="C619" s="5"/>
      <c r="D619" s="6" t="s">
        <v>153</v>
      </c>
      <c r="E619" s="31">
        <v>2376</v>
      </c>
    </row>
    <row r="620" spans="1:5" x14ac:dyDescent="0.2">
      <c r="A620" s="5"/>
      <c r="B620" s="5"/>
      <c r="C620" s="5"/>
      <c r="D620" s="6" t="s">
        <v>154</v>
      </c>
      <c r="E620" s="31">
        <v>15</v>
      </c>
    </row>
    <row r="621" spans="1:5" x14ac:dyDescent="0.2">
      <c r="A621" s="5"/>
      <c r="B621" s="5"/>
      <c r="C621" s="5"/>
      <c r="D621" s="6" t="s">
        <v>155</v>
      </c>
      <c r="E621" s="31">
        <v>4466</v>
      </c>
    </row>
    <row r="622" spans="1:5" x14ac:dyDescent="0.2">
      <c r="A622" s="5"/>
      <c r="B622" s="5"/>
      <c r="C622" s="5"/>
      <c r="D622" s="6" t="s">
        <v>156</v>
      </c>
      <c r="E622" s="31">
        <v>187432</v>
      </c>
    </row>
    <row r="623" spans="1:5" x14ac:dyDescent="0.2">
      <c r="A623" s="5"/>
      <c r="B623" s="5"/>
      <c r="C623" s="5"/>
      <c r="D623" s="6" t="s">
        <v>169</v>
      </c>
      <c r="E623" s="31">
        <v>56</v>
      </c>
    </row>
    <row r="624" spans="1:5" x14ac:dyDescent="0.2">
      <c r="A624" s="5"/>
      <c r="B624" s="5"/>
      <c r="C624" s="5"/>
      <c r="D624" s="6" t="s">
        <v>157</v>
      </c>
      <c r="E624" s="31">
        <v>29</v>
      </c>
    </row>
    <row r="625" spans="1:5" x14ac:dyDescent="0.2">
      <c r="A625" s="5"/>
      <c r="B625" s="5"/>
      <c r="C625" s="5"/>
      <c r="D625" s="6" t="s">
        <v>158</v>
      </c>
      <c r="E625" s="31">
        <v>114722</v>
      </c>
    </row>
    <row r="626" spans="1:5" x14ac:dyDescent="0.2">
      <c r="A626" s="5"/>
      <c r="B626" s="5"/>
      <c r="C626" s="5"/>
      <c r="D626" s="6" t="s">
        <v>159</v>
      </c>
      <c r="E626" s="31">
        <v>2316</v>
      </c>
    </row>
    <row r="627" spans="1:5" x14ac:dyDescent="0.2">
      <c r="A627" s="5"/>
      <c r="B627" s="5"/>
      <c r="C627" s="5"/>
      <c r="D627" s="6" t="s">
        <v>160</v>
      </c>
      <c r="E627" s="31">
        <v>23972</v>
      </c>
    </row>
    <row r="628" spans="1:5" x14ac:dyDescent="0.2">
      <c r="A628" s="5"/>
      <c r="B628" s="5"/>
      <c r="C628" s="5"/>
      <c r="D628" s="6" t="s">
        <v>161</v>
      </c>
      <c r="E628" s="31">
        <v>9089</v>
      </c>
    </row>
    <row r="629" spans="1:5" x14ac:dyDescent="0.2">
      <c r="A629" s="5"/>
      <c r="B629" s="5"/>
      <c r="C629" s="5"/>
      <c r="D629" s="6" t="s">
        <v>162</v>
      </c>
      <c r="E629" s="31">
        <v>1057</v>
      </c>
    </row>
    <row r="630" spans="1:5" x14ac:dyDescent="0.2">
      <c r="A630" s="5"/>
      <c r="B630" s="5"/>
      <c r="C630" s="5"/>
      <c r="D630" s="6" t="s">
        <v>163</v>
      </c>
      <c r="E630" s="31">
        <v>213</v>
      </c>
    </row>
    <row r="631" spans="1:5" x14ac:dyDescent="0.2">
      <c r="A631" s="5"/>
      <c r="B631" s="5"/>
      <c r="C631" s="5"/>
      <c r="D631" s="6" t="s">
        <v>170</v>
      </c>
      <c r="E631" s="31">
        <v>13</v>
      </c>
    </row>
    <row r="632" spans="1:5" x14ac:dyDescent="0.2">
      <c r="A632" s="5"/>
      <c r="B632" s="5"/>
      <c r="C632" s="5"/>
      <c r="D632" s="6" t="s">
        <v>164</v>
      </c>
      <c r="E632" s="31">
        <v>1628</v>
      </c>
    </row>
    <row r="633" spans="1:5" x14ac:dyDescent="0.2">
      <c r="A633" s="5"/>
      <c r="B633" s="5"/>
      <c r="C633" s="5"/>
      <c r="D633" s="6" t="s">
        <v>165</v>
      </c>
      <c r="E633" s="31">
        <v>1134</v>
      </c>
    </row>
    <row r="634" spans="1:5" x14ac:dyDescent="0.2">
      <c r="A634" s="5"/>
      <c r="B634" s="5"/>
      <c r="C634" s="1" t="s">
        <v>137</v>
      </c>
      <c r="D634" s="1" t="s">
        <v>152</v>
      </c>
      <c r="E634" s="30">
        <v>11592</v>
      </c>
    </row>
    <row r="635" spans="1:5" x14ac:dyDescent="0.2">
      <c r="A635" s="5"/>
      <c r="B635" s="5"/>
      <c r="C635" s="5"/>
      <c r="D635" s="6" t="s">
        <v>166</v>
      </c>
      <c r="E635" s="31">
        <v>229</v>
      </c>
    </row>
    <row r="636" spans="1:5" x14ac:dyDescent="0.2">
      <c r="A636" s="5"/>
      <c r="B636" s="5"/>
      <c r="C636" s="5"/>
      <c r="D636" s="6" t="s">
        <v>167</v>
      </c>
      <c r="E636" s="31">
        <v>17</v>
      </c>
    </row>
    <row r="637" spans="1:5" x14ac:dyDescent="0.2">
      <c r="A637" s="5"/>
      <c r="B637" s="5"/>
      <c r="C637" s="5"/>
      <c r="D637" s="6" t="s">
        <v>153</v>
      </c>
      <c r="E637" s="31">
        <v>2033</v>
      </c>
    </row>
    <row r="638" spans="1:5" x14ac:dyDescent="0.2">
      <c r="A638" s="5"/>
      <c r="B638" s="5"/>
      <c r="C638" s="5"/>
      <c r="D638" s="6" t="s">
        <v>154</v>
      </c>
      <c r="E638" s="31">
        <v>39</v>
      </c>
    </row>
    <row r="639" spans="1:5" x14ac:dyDescent="0.2">
      <c r="A639" s="5"/>
      <c r="B639" s="5"/>
      <c r="C639" s="5"/>
      <c r="D639" s="6" t="s">
        <v>155</v>
      </c>
      <c r="E639" s="31">
        <v>10162</v>
      </c>
    </row>
    <row r="640" spans="1:5" x14ac:dyDescent="0.2">
      <c r="A640" s="5"/>
      <c r="B640" s="5"/>
      <c r="C640" s="5"/>
      <c r="D640" s="6" t="s">
        <v>156</v>
      </c>
      <c r="E640" s="31">
        <v>208430</v>
      </c>
    </row>
    <row r="641" spans="1:5" x14ac:dyDescent="0.2">
      <c r="A641" s="5"/>
      <c r="B641" s="5"/>
      <c r="C641" s="5"/>
      <c r="D641" s="6" t="s">
        <v>169</v>
      </c>
      <c r="E641" s="31">
        <v>101</v>
      </c>
    </row>
    <row r="642" spans="1:5" x14ac:dyDescent="0.2">
      <c r="A642" s="5"/>
      <c r="B642" s="5"/>
      <c r="C642" s="5"/>
      <c r="D642" s="6" t="s">
        <v>157</v>
      </c>
      <c r="E642" s="31">
        <v>65</v>
      </c>
    </row>
    <row r="643" spans="1:5" x14ac:dyDescent="0.2">
      <c r="A643" s="5"/>
      <c r="B643" s="5"/>
      <c r="C643" s="5"/>
      <c r="D643" s="6" t="s">
        <v>158</v>
      </c>
      <c r="E643" s="31">
        <v>116021</v>
      </c>
    </row>
    <row r="644" spans="1:5" x14ac:dyDescent="0.2">
      <c r="A644" s="5"/>
      <c r="B644" s="5"/>
      <c r="C644" s="5"/>
      <c r="D644" s="6" t="s">
        <v>159</v>
      </c>
      <c r="E644" s="31">
        <v>2586</v>
      </c>
    </row>
    <row r="645" spans="1:5" x14ac:dyDescent="0.2">
      <c r="A645" s="5"/>
      <c r="B645" s="5"/>
      <c r="C645" s="5"/>
      <c r="D645" s="6" t="s">
        <v>160</v>
      </c>
      <c r="E645" s="31">
        <v>29948</v>
      </c>
    </row>
    <row r="646" spans="1:5" x14ac:dyDescent="0.2">
      <c r="A646" s="5"/>
      <c r="B646" s="5"/>
      <c r="C646" s="5"/>
      <c r="D646" s="6" t="s">
        <v>161</v>
      </c>
      <c r="E646" s="31">
        <v>16843</v>
      </c>
    </row>
    <row r="647" spans="1:5" x14ac:dyDescent="0.2">
      <c r="A647" s="5"/>
      <c r="B647" s="5"/>
      <c r="C647" s="5"/>
      <c r="D647" s="6" t="s">
        <v>162</v>
      </c>
      <c r="E647" s="31">
        <v>1308</v>
      </c>
    </row>
    <row r="648" spans="1:5" x14ac:dyDescent="0.2">
      <c r="A648" s="5"/>
      <c r="B648" s="5"/>
      <c r="C648" s="5"/>
      <c r="D648" s="6" t="s">
        <v>163</v>
      </c>
      <c r="E648" s="31">
        <v>356</v>
      </c>
    </row>
    <row r="649" spans="1:5" x14ac:dyDescent="0.2">
      <c r="A649" s="5"/>
      <c r="B649" s="5"/>
      <c r="C649" s="5"/>
      <c r="D649" s="6" t="s">
        <v>170</v>
      </c>
      <c r="E649" s="31">
        <v>5</v>
      </c>
    </row>
    <row r="650" spans="1:5" x14ac:dyDescent="0.2">
      <c r="A650" s="5"/>
      <c r="B650" s="5"/>
      <c r="C650" s="5"/>
      <c r="D650" s="6" t="s">
        <v>164</v>
      </c>
      <c r="E650" s="31">
        <v>3582</v>
      </c>
    </row>
    <row r="651" spans="1:5" x14ac:dyDescent="0.2">
      <c r="A651" s="5"/>
      <c r="B651" s="5"/>
      <c r="C651" s="5"/>
      <c r="D651" s="6" t="s">
        <v>165</v>
      </c>
      <c r="E651" s="31">
        <v>2783</v>
      </c>
    </row>
    <row r="652" spans="1:5" x14ac:dyDescent="0.2">
      <c r="A652" s="5"/>
      <c r="B652" s="5"/>
      <c r="C652" s="1" t="s">
        <v>138</v>
      </c>
      <c r="D652" s="1" t="s">
        <v>152</v>
      </c>
      <c r="E652" s="30">
        <v>7</v>
      </c>
    </row>
    <row r="653" spans="1:5" x14ac:dyDescent="0.2">
      <c r="A653" s="5"/>
      <c r="B653" s="5"/>
      <c r="C653" s="5"/>
      <c r="D653" s="6" t="s">
        <v>166</v>
      </c>
      <c r="E653" s="31">
        <v>1</v>
      </c>
    </row>
    <row r="654" spans="1:5" x14ac:dyDescent="0.2">
      <c r="A654" s="5"/>
      <c r="B654" s="5"/>
      <c r="C654" s="5"/>
      <c r="D654" s="6" t="s">
        <v>156</v>
      </c>
      <c r="E654" s="31">
        <v>45</v>
      </c>
    </row>
    <row r="655" spans="1:5" x14ac:dyDescent="0.2">
      <c r="A655" s="5"/>
      <c r="B655" s="5"/>
      <c r="C655" s="5"/>
      <c r="D655" s="6" t="s">
        <v>158</v>
      </c>
      <c r="E655" s="31">
        <v>12</v>
      </c>
    </row>
    <row r="656" spans="1:5" x14ac:dyDescent="0.2">
      <c r="A656" s="5"/>
      <c r="B656" s="5"/>
      <c r="C656" s="5"/>
      <c r="D656" s="6" t="s">
        <v>160</v>
      </c>
      <c r="E656" s="31">
        <v>17</v>
      </c>
    </row>
    <row r="657" spans="1:5" x14ac:dyDescent="0.2">
      <c r="A657" s="5"/>
      <c r="B657" s="5"/>
      <c r="C657" s="5"/>
      <c r="D657" s="6" t="s">
        <v>161</v>
      </c>
      <c r="E657" s="31">
        <v>2</v>
      </c>
    </row>
    <row r="658" spans="1:5" x14ac:dyDescent="0.2">
      <c r="A658" s="5"/>
      <c r="B658" s="5"/>
      <c r="C658" s="5"/>
      <c r="D658" s="6" t="s">
        <v>162</v>
      </c>
      <c r="E658" s="31">
        <v>2</v>
      </c>
    </row>
    <row r="659" spans="1:5" x14ac:dyDescent="0.2">
      <c r="A659" s="5"/>
      <c r="B659" s="5"/>
      <c r="C659" s="5"/>
      <c r="D659" s="6" t="s">
        <v>164</v>
      </c>
      <c r="E659" s="31">
        <v>1</v>
      </c>
    </row>
    <row r="660" spans="1:5" x14ac:dyDescent="0.2">
      <c r="A660" s="5"/>
      <c r="B660" s="5"/>
      <c r="C660" s="5"/>
      <c r="D660" s="6" t="s">
        <v>165</v>
      </c>
      <c r="E660" s="31">
        <v>1</v>
      </c>
    </row>
    <row r="661" spans="1:5" x14ac:dyDescent="0.2">
      <c r="A661" s="5"/>
      <c r="B661" s="5"/>
      <c r="C661" s="1" t="s">
        <v>139</v>
      </c>
      <c r="D661" s="1" t="s">
        <v>152</v>
      </c>
      <c r="E661" s="30">
        <v>1232</v>
      </c>
    </row>
    <row r="662" spans="1:5" x14ac:dyDescent="0.2">
      <c r="A662" s="5"/>
      <c r="B662" s="5"/>
      <c r="C662" s="5"/>
      <c r="D662" s="6" t="s">
        <v>166</v>
      </c>
      <c r="E662" s="31">
        <v>1</v>
      </c>
    </row>
    <row r="663" spans="1:5" x14ac:dyDescent="0.2">
      <c r="A663" s="5"/>
      <c r="B663" s="5"/>
      <c r="C663" s="5"/>
      <c r="D663" s="6" t="s">
        <v>153</v>
      </c>
      <c r="E663" s="31">
        <v>19</v>
      </c>
    </row>
    <row r="664" spans="1:5" x14ac:dyDescent="0.2">
      <c r="A664" s="5"/>
      <c r="B664" s="5"/>
      <c r="C664" s="5"/>
      <c r="D664" s="6" t="s">
        <v>155</v>
      </c>
      <c r="E664" s="31">
        <v>194</v>
      </c>
    </row>
    <row r="665" spans="1:5" x14ac:dyDescent="0.2">
      <c r="A665" s="5"/>
      <c r="B665" s="5"/>
      <c r="C665" s="5"/>
      <c r="D665" s="6" t="s">
        <v>156</v>
      </c>
      <c r="E665" s="31">
        <v>5370</v>
      </c>
    </row>
    <row r="666" spans="1:5" x14ac:dyDescent="0.2">
      <c r="A666" s="5"/>
      <c r="B666" s="5"/>
      <c r="C666" s="5"/>
      <c r="D666" s="6" t="s">
        <v>169</v>
      </c>
      <c r="E666" s="31">
        <v>10</v>
      </c>
    </row>
    <row r="667" spans="1:5" x14ac:dyDescent="0.2">
      <c r="A667" s="5"/>
      <c r="B667" s="5"/>
      <c r="C667" s="5"/>
      <c r="D667" s="6" t="s">
        <v>157</v>
      </c>
      <c r="E667" s="31">
        <v>591</v>
      </c>
    </row>
    <row r="668" spans="1:5" x14ac:dyDescent="0.2">
      <c r="A668" s="5"/>
      <c r="B668" s="5"/>
      <c r="C668" s="5"/>
      <c r="D668" s="6" t="s">
        <v>158</v>
      </c>
      <c r="E668" s="31">
        <v>855</v>
      </c>
    </row>
    <row r="669" spans="1:5" x14ac:dyDescent="0.2">
      <c r="A669" s="5"/>
      <c r="B669" s="5"/>
      <c r="C669" s="5"/>
      <c r="D669" s="6" t="s">
        <v>159</v>
      </c>
      <c r="E669" s="31">
        <v>56</v>
      </c>
    </row>
    <row r="670" spans="1:5" x14ac:dyDescent="0.2">
      <c r="A670" s="5"/>
      <c r="B670" s="5"/>
      <c r="C670" s="5"/>
      <c r="D670" s="6" t="s">
        <v>160</v>
      </c>
      <c r="E670" s="31">
        <v>282</v>
      </c>
    </row>
    <row r="671" spans="1:5" x14ac:dyDescent="0.2">
      <c r="A671" s="5"/>
      <c r="B671" s="5"/>
      <c r="C671" s="5"/>
      <c r="D671" s="6" t="s">
        <v>161</v>
      </c>
      <c r="E671" s="31">
        <v>75</v>
      </c>
    </row>
    <row r="672" spans="1:5" x14ac:dyDescent="0.2">
      <c r="A672" s="5"/>
      <c r="B672" s="5"/>
      <c r="C672" s="5"/>
      <c r="D672" s="6" t="s">
        <v>162</v>
      </c>
      <c r="E672" s="31">
        <v>275</v>
      </c>
    </row>
    <row r="673" spans="1:5" x14ac:dyDescent="0.2">
      <c r="A673" s="5"/>
      <c r="B673" s="5"/>
      <c r="C673" s="5"/>
      <c r="D673" s="6" t="s">
        <v>163</v>
      </c>
      <c r="E673" s="31">
        <v>9</v>
      </c>
    </row>
    <row r="674" spans="1:5" x14ac:dyDescent="0.2">
      <c r="A674" s="5"/>
      <c r="B674" s="5"/>
      <c r="C674" s="5"/>
      <c r="D674" s="6" t="s">
        <v>170</v>
      </c>
      <c r="E674" s="31">
        <v>2</v>
      </c>
    </row>
    <row r="675" spans="1:5" x14ac:dyDescent="0.2">
      <c r="A675" s="5"/>
      <c r="B675" s="5"/>
      <c r="C675" s="5"/>
      <c r="D675" s="6" t="s">
        <v>164</v>
      </c>
      <c r="E675" s="31">
        <v>585</v>
      </c>
    </row>
    <row r="676" spans="1:5" x14ac:dyDescent="0.2">
      <c r="A676" s="5"/>
      <c r="B676" s="5"/>
      <c r="C676" s="5"/>
      <c r="D676" s="6" t="s">
        <v>165</v>
      </c>
      <c r="E676" s="31">
        <v>88</v>
      </c>
    </row>
    <row r="677" spans="1:5" x14ac:dyDescent="0.2">
      <c r="A677" s="5"/>
      <c r="B677" s="5"/>
      <c r="C677" s="1" t="s">
        <v>140</v>
      </c>
      <c r="D677" s="1" t="s">
        <v>152</v>
      </c>
      <c r="E677" s="30">
        <v>1506</v>
      </c>
    </row>
    <row r="678" spans="1:5" x14ac:dyDescent="0.2">
      <c r="A678" s="5"/>
      <c r="B678" s="5"/>
      <c r="C678" s="5"/>
      <c r="D678" s="6" t="s">
        <v>166</v>
      </c>
      <c r="E678" s="31">
        <v>11</v>
      </c>
    </row>
    <row r="679" spans="1:5" x14ac:dyDescent="0.2">
      <c r="A679" s="5"/>
      <c r="B679" s="5"/>
      <c r="C679" s="5"/>
      <c r="D679" s="6" t="s">
        <v>167</v>
      </c>
      <c r="E679" s="31">
        <v>4</v>
      </c>
    </row>
    <row r="680" spans="1:5" x14ac:dyDescent="0.2">
      <c r="A680" s="5"/>
      <c r="B680" s="5"/>
      <c r="C680" s="5"/>
      <c r="D680" s="6" t="s">
        <v>153</v>
      </c>
      <c r="E680" s="31">
        <v>117</v>
      </c>
    </row>
    <row r="681" spans="1:5" x14ac:dyDescent="0.2">
      <c r="A681" s="5"/>
      <c r="B681" s="5"/>
      <c r="C681" s="5"/>
      <c r="D681" s="6" t="s">
        <v>154</v>
      </c>
      <c r="E681" s="31">
        <v>3</v>
      </c>
    </row>
    <row r="682" spans="1:5" x14ac:dyDescent="0.2">
      <c r="A682" s="5"/>
      <c r="B682" s="5"/>
      <c r="C682" s="5"/>
      <c r="D682" s="6" t="s">
        <v>155</v>
      </c>
      <c r="E682" s="31">
        <v>472</v>
      </c>
    </row>
    <row r="683" spans="1:5" x14ac:dyDescent="0.2">
      <c r="A683" s="5"/>
      <c r="B683" s="5"/>
      <c r="C683" s="5"/>
      <c r="D683" s="6" t="s">
        <v>156</v>
      </c>
      <c r="E683" s="31">
        <v>31655</v>
      </c>
    </row>
    <row r="684" spans="1:5" x14ac:dyDescent="0.2">
      <c r="A684" s="5"/>
      <c r="B684" s="5"/>
      <c r="C684" s="5"/>
      <c r="D684" s="6" t="s">
        <v>169</v>
      </c>
      <c r="E684" s="31">
        <v>7</v>
      </c>
    </row>
    <row r="685" spans="1:5" x14ac:dyDescent="0.2">
      <c r="A685" s="5"/>
      <c r="B685" s="5"/>
      <c r="C685" s="5"/>
      <c r="D685" s="6" t="s">
        <v>157</v>
      </c>
      <c r="E685" s="31">
        <v>15</v>
      </c>
    </row>
    <row r="686" spans="1:5" x14ac:dyDescent="0.2">
      <c r="A686" s="5"/>
      <c r="B686" s="5"/>
      <c r="C686" s="5"/>
      <c r="D686" s="6" t="s">
        <v>158</v>
      </c>
      <c r="E686" s="31">
        <v>5614</v>
      </c>
    </row>
    <row r="687" spans="1:5" x14ac:dyDescent="0.2">
      <c r="A687" s="5"/>
      <c r="B687" s="5"/>
      <c r="C687" s="5"/>
      <c r="D687" s="6" t="s">
        <v>159</v>
      </c>
      <c r="E687" s="31">
        <v>473</v>
      </c>
    </row>
    <row r="688" spans="1:5" x14ac:dyDescent="0.2">
      <c r="A688" s="5"/>
      <c r="B688" s="5"/>
      <c r="C688" s="5"/>
      <c r="D688" s="6" t="s">
        <v>160</v>
      </c>
      <c r="E688" s="31">
        <v>836</v>
      </c>
    </row>
    <row r="689" spans="1:5" x14ac:dyDescent="0.2">
      <c r="A689" s="5"/>
      <c r="B689" s="5"/>
      <c r="C689" s="5"/>
      <c r="D689" s="6" t="s">
        <v>161</v>
      </c>
      <c r="E689" s="31">
        <v>171</v>
      </c>
    </row>
    <row r="690" spans="1:5" x14ac:dyDescent="0.2">
      <c r="A690" s="5"/>
      <c r="B690" s="5"/>
      <c r="C690" s="5"/>
      <c r="D690" s="6" t="s">
        <v>162</v>
      </c>
      <c r="E690" s="31">
        <v>460</v>
      </c>
    </row>
    <row r="691" spans="1:5" x14ac:dyDescent="0.2">
      <c r="A691" s="5"/>
      <c r="B691" s="5"/>
      <c r="C691" s="5"/>
      <c r="D691" s="6" t="s">
        <v>163</v>
      </c>
      <c r="E691" s="31">
        <v>7</v>
      </c>
    </row>
    <row r="692" spans="1:5" x14ac:dyDescent="0.2">
      <c r="A692" s="5"/>
      <c r="B692" s="5"/>
      <c r="C692" s="5"/>
      <c r="D692" s="6" t="s">
        <v>170</v>
      </c>
      <c r="E692" s="31">
        <v>1</v>
      </c>
    </row>
    <row r="693" spans="1:5" x14ac:dyDescent="0.2">
      <c r="A693" s="5"/>
      <c r="B693" s="5"/>
      <c r="C693" s="5"/>
      <c r="D693" s="6" t="s">
        <v>164</v>
      </c>
      <c r="E693" s="31">
        <v>299</v>
      </c>
    </row>
    <row r="694" spans="1:5" x14ac:dyDescent="0.2">
      <c r="A694" s="5"/>
      <c r="B694" s="5"/>
      <c r="C694" s="5"/>
      <c r="D694" s="6" t="s">
        <v>165</v>
      </c>
      <c r="E694" s="31">
        <v>89</v>
      </c>
    </row>
    <row r="695" spans="1:5" x14ac:dyDescent="0.2">
      <c r="A695" s="5"/>
      <c r="B695" s="5"/>
      <c r="C695" s="1" t="s">
        <v>141</v>
      </c>
      <c r="D695" s="1" t="s">
        <v>155</v>
      </c>
      <c r="E695" s="30">
        <v>1</v>
      </c>
    </row>
    <row r="696" spans="1:5" x14ac:dyDescent="0.2">
      <c r="A696" s="5"/>
      <c r="B696" s="5"/>
      <c r="C696" s="5"/>
      <c r="D696" s="6" t="s">
        <v>156</v>
      </c>
      <c r="E696" s="31">
        <v>6</v>
      </c>
    </row>
    <row r="697" spans="1:5" x14ac:dyDescent="0.2">
      <c r="A697" s="5"/>
      <c r="B697" s="5"/>
      <c r="C697" s="5"/>
      <c r="D697" s="6" t="s">
        <v>158</v>
      </c>
      <c r="E697" s="31">
        <v>2</v>
      </c>
    </row>
    <row r="698" spans="1:5" x14ac:dyDescent="0.2">
      <c r="A698" s="5"/>
      <c r="B698" s="5"/>
      <c r="C698" s="5"/>
      <c r="D698" s="6" t="s">
        <v>160</v>
      </c>
      <c r="E698" s="31">
        <v>1</v>
      </c>
    </row>
    <row r="699" spans="1:5" x14ac:dyDescent="0.2">
      <c r="A699" s="5"/>
      <c r="B699" s="5"/>
      <c r="C699" s="1" t="s">
        <v>142</v>
      </c>
      <c r="D699" s="1" t="s">
        <v>155</v>
      </c>
      <c r="E699" s="30">
        <v>5</v>
      </c>
    </row>
    <row r="700" spans="1:5" x14ac:dyDescent="0.2">
      <c r="A700" s="5"/>
      <c r="B700" s="5"/>
      <c r="C700" s="5"/>
      <c r="D700" s="6" t="s">
        <v>158</v>
      </c>
      <c r="E700" s="31">
        <v>7</v>
      </c>
    </row>
    <row r="701" spans="1:5" x14ac:dyDescent="0.2">
      <c r="A701" s="5"/>
      <c r="B701" s="5"/>
      <c r="C701" s="5"/>
      <c r="D701" s="6" t="s">
        <v>160</v>
      </c>
      <c r="E701" s="31">
        <v>1</v>
      </c>
    </row>
    <row r="702" spans="1:5" x14ac:dyDescent="0.2">
      <c r="A702" s="5"/>
      <c r="B702" s="5"/>
      <c r="C702" s="1" t="s">
        <v>143</v>
      </c>
      <c r="D702" s="1" t="s">
        <v>152</v>
      </c>
      <c r="E702" s="30">
        <v>1</v>
      </c>
    </row>
    <row r="703" spans="1:5" x14ac:dyDescent="0.2">
      <c r="A703" s="5"/>
      <c r="B703" s="5"/>
      <c r="C703" s="5"/>
      <c r="D703" s="6" t="s">
        <v>155</v>
      </c>
      <c r="E703" s="31">
        <v>2</v>
      </c>
    </row>
    <row r="704" spans="1:5" x14ac:dyDescent="0.2">
      <c r="A704" s="5"/>
      <c r="B704" s="5"/>
      <c r="C704" s="5"/>
      <c r="D704" s="6" t="s">
        <v>156</v>
      </c>
      <c r="E704" s="31">
        <v>977</v>
      </c>
    </row>
    <row r="705" spans="1:5" x14ac:dyDescent="0.2">
      <c r="A705" s="5"/>
      <c r="B705" s="5"/>
      <c r="C705" s="5"/>
      <c r="D705" s="6" t="s">
        <v>158</v>
      </c>
      <c r="E705" s="31">
        <v>5323</v>
      </c>
    </row>
    <row r="706" spans="1:5" x14ac:dyDescent="0.2">
      <c r="A706" s="5"/>
      <c r="B706" s="5"/>
      <c r="C706" s="5"/>
      <c r="D706" s="6" t="s">
        <v>160</v>
      </c>
      <c r="E706" s="31">
        <v>5</v>
      </c>
    </row>
    <row r="707" spans="1:5" x14ac:dyDescent="0.2">
      <c r="A707" s="5"/>
      <c r="B707" s="5"/>
      <c r="C707" s="5"/>
      <c r="D707" s="6" t="s">
        <v>161</v>
      </c>
      <c r="E707" s="31">
        <v>36</v>
      </c>
    </row>
    <row r="708" spans="1:5" x14ac:dyDescent="0.2">
      <c r="A708" s="5"/>
      <c r="B708" s="5"/>
      <c r="C708" s="5"/>
      <c r="D708" s="6" t="s">
        <v>162</v>
      </c>
      <c r="E708" s="31">
        <v>43</v>
      </c>
    </row>
    <row r="709" spans="1:5" x14ac:dyDescent="0.2">
      <c r="A709" s="5"/>
      <c r="B709" s="5"/>
      <c r="C709" s="5"/>
      <c r="D709" s="6" t="s">
        <v>163</v>
      </c>
      <c r="E709" s="31">
        <v>6</v>
      </c>
    </row>
    <row r="710" spans="1:5" x14ac:dyDescent="0.2">
      <c r="A710" s="5"/>
      <c r="B710" s="5"/>
      <c r="C710" s="5"/>
      <c r="D710" s="6" t="s">
        <v>164</v>
      </c>
      <c r="E710" s="31">
        <v>4</v>
      </c>
    </row>
    <row r="711" spans="1:5" x14ac:dyDescent="0.2">
      <c r="A711" s="5"/>
      <c r="B711" s="5"/>
      <c r="C711" s="5"/>
      <c r="D711" s="6" t="s">
        <v>165</v>
      </c>
      <c r="E711" s="31">
        <v>4</v>
      </c>
    </row>
    <row r="712" spans="1:5" x14ac:dyDescent="0.2">
      <c r="A712" s="5"/>
      <c r="B712" s="5"/>
      <c r="C712" s="1" t="s">
        <v>144</v>
      </c>
      <c r="D712" s="1" t="s">
        <v>167</v>
      </c>
      <c r="E712" s="30">
        <v>1</v>
      </c>
    </row>
    <row r="713" spans="1:5" x14ac:dyDescent="0.2">
      <c r="A713" s="5"/>
      <c r="B713" s="5"/>
      <c r="C713" s="5"/>
      <c r="D713" s="6" t="s">
        <v>155</v>
      </c>
      <c r="E713" s="31">
        <v>1</v>
      </c>
    </row>
    <row r="714" spans="1:5" x14ac:dyDescent="0.2">
      <c r="A714" s="5"/>
      <c r="B714" s="5"/>
      <c r="C714" s="5"/>
      <c r="D714" s="6" t="s">
        <v>156</v>
      </c>
      <c r="E714" s="31">
        <v>225</v>
      </c>
    </row>
    <row r="715" spans="1:5" x14ac:dyDescent="0.2">
      <c r="A715" s="5"/>
      <c r="B715" s="5"/>
      <c r="C715" s="5"/>
      <c r="D715" s="6" t="s">
        <v>158</v>
      </c>
      <c r="E715" s="31">
        <v>4211</v>
      </c>
    </row>
    <row r="716" spans="1:5" x14ac:dyDescent="0.2">
      <c r="A716" s="5"/>
      <c r="B716" s="5"/>
      <c r="C716" s="5"/>
      <c r="D716" s="6" t="s">
        <v>160</v>
      </c>
      <c r="E716" s="31">
        <v>1</v>
      </c>
    </row>
    <row r="717" spans="1:5" x14ac:dyDescent="0.2">
      <c r="A717" s="5"/>
      <c r="B717" s="5"/>
      <c r="C717" s="5"/>
      <c r="D717" s="6" t="s">
        <v>162</v>
      </c>
      <c r="E717" s="31">
        <v>173</v>
      </c>
    </row>
    <row r="718" spans="1:5" x14ac:dyDescent="0.2">
      <c r="A718" s="5"/>
      <c r="B718" s="5"/>
      <c r="C718" s="1" t="s">
        <v>145</v>
      </c>
      <c r="D718" s="1" t="s">
        <v>152</v>
      </c>
      <c r="E718" s="30">
        <v>0</v>
      </c>
    </row>
    <row r="719" spans="1:5" x14ac:dyDescent="0.2">
      <c r="A719" s="5"/>
      <c r="B719" s="5"/>
      <c r="C719" s="5"/>
      <c r="D719" s="6" t="s">
        <v>168</v>
      </c>
      <c r="E719" s="31">
        <v>3</v>
      </c>
    </row>
    <row r="720" spans="1:5" x14ac:dyDescent="0.2">
      <c r="A720" s="5"/>
      <c r="B720" s="5"/>
      <c r="C720" s="5"/>
      <c r="D720" s="6" t="s">
        <v>155</v>
      </c>
      <c r="E720" s="31">
        <v>4</v>
      </c>
    </row>
    <row r="721" spans="1:5" x14ac:dyDescent="0.2">
      <c r="A721" s="5"/>
      <c r="B721" s="5"/>
      <c r="C721" s="5"/>
      <c r="D721" s="6" t="s">
        <v>156</v>
      </c>
      <c r="E721" s="31">
        <v>460</v>
      </c>
    </row>
    <row r="722" spans="1:5" x14ac:dyDescent="0.2">
      <c r="A722" s="5"/>
      <c r="B722" s="5"/>
      <c r="C722" s="5"/>
      <c r="D722" s="6" t="s">
        <v>169</v>
      </c>
      <c r="E722" s="31">
        <v>2</v>
      </c>
    </row>
    <row r="723" spans="1:5" x14ac:dyDescent="0.2">
      <c r="A723" s="5"/>
      <c r="B723" s="5"/>
      <c r="C723" s="5"/>
      <c r="D723" s="6" t="s">
        <v>158</v>
      </c>
      <c r="E723" s="31">
        <v>3021</v>
      </c>
    </row>
    <row r="724" spans="1:5" x14ac:dyDescent="0.2">
      <c r="A724" s="5"/>
      <c r="B724" s="5"/>
      <c r="C724" s="5"/>
      <c r="D724" s="6" t="s">
        <v>160</v>
      </c>
      <c r="E724" s="31">
        <v>3</v>
      </c>
    </row>
    <row r="725" spans="1:5" x14ac:dyDescent="0.2">
      <c r="A725" s="5"/>
      <c r="B725" s="5"/>
      <c r="C725" s="5"/>
      <c r="D725" s="6" t="s">
        <v>162</v>
      </c>
      <c r="E725" s="31">
        <v>52</v>
      </c>
    </row>
    <row r="726" spans="1:5" x14ac:dyDescent="0.2">
      <c r="A726" s="5"/>
      <c r="B726" s="5"/>
      <c r="C726" s="1" t="s">
        <v>146</v>
      </c>
      <c r="D726" s="1" t="s">
        <v>168</v>
      </c>
      <c r="E726" s="30">
        <v>1</v>
      </c>
    </row>
    <row r="727" spans="1:5" x14ac:dyDescent="0.2">
      <c r="A727" s="5"/>
      <c r="B727" s="5"/>
      <c r="C727" s="5"/>
      <c r="D727" s="6" t="s">
        <v>156</v>
      </c>
      <c r="E727" s="31">
        <v>122</v>
      </c>
    </row>
    <row r="728" spans="1:5" x14ac:dyDescent="0.2">
      <c r="A728" s="5"/>
      <c r="B728" s="5"/>
      <c r="C728" s="5"/>
      <c r="D728" s="6" t="s">
        <v>158</v>
      </c>
      <c r="E728" s="31">
        <v>2392</v>
      </c>
    </row>
    <row r="729" spans="1:5" x14ac:dyDescent="0.2">
      <c r="A729" s="5"/>
      <c r="B729" s="5"/>
      <c r="C729" s="5"/>
      <c r="D729" s="6" t="s">
        <v>159</v>
      </c>
      <c r="E729" s="31">
        <v>0</v>
      </c>
    </row>
    <row r="730" spans="1:5" x14ac:dyDescent="0.2">
      <c r="A730" s="5"/>
      <c r="B730" s="5"/>
      <c r="C730" s="5"/>
      <c r="D730" s="6" t="s">
        <v>162</v>
      </c>
      <c r="E730" s="31">
        <v>15</v>
      </c>
    </row>
    <row r="731" spans="1:5" x14ac:dyDescent="0.2">
      <c r="A731" s="5"/>
      <c r="B731" s="5"/>
      <c r="C731" s="1" t="s">
        <v>147</v>
      </c>
      <c r="D731" s="1" t="s">
        <v>152</v>
      </c>
      <c r="E731" s="30">
        <v>1926</v>
      </c>
    </row>
    <row r="732" spans="1:5" x14ac:dyDescent="0.2">
      <c r="A732" s="5"/>
      <c r="B732" s="5"/>
      <c r="C732" s="5"/>
      <c r="D732" s="6" t="s">
        <v>167</v>
      </c>
      <c r="E732" s="31">
        <v>6</v>
      </c>
    </row>
    <row r="733" spans="1:5" x14ac:dyDescent="0.2">
      <c r="A733" s="5"/>
      <c r="B733" s="5"/>
      <c r="C733" s="5"/>
      <c r="D733" s="6" t="s">
        <v>153</v>
      </c>
      <c r="E733" s="31">
        <v>4</v>
      </c>
    </row>
    <row r="734" spans="1:5" x14ac:dyDescent="0.2">
      <c r="A734" s="5"/>
      <c r="B734" s="5"/>
      <c r="C734" s="5"/>
      <c r="D734" s="6" t="s">
        <v>155</v>
      </c>
      <c r="E734" s="31">
        <v>2364</v>
      </c>
    </row>
    <row r="735" spans="1:5" x14ac:dyDescent="0.2">
      <c r="A735" s="5"/>
      <c r="B735" s="5"/>
      <c r="C735" s="5"/>
      <c r="D735" s="6" t="s">
        <v>156</v>
      </c>
      <c r="E735" s="31">
        <v>16061</v>
      </c>
    </row>
    <row r="736" spans="1:5" x14ac:dyDescent="0.2">
      <c r="A736" s="5"/>
      <c r="B736" s="5"/>
      <c r="C736" s="5"/>
      <c r="D736" s="6" t="s">
        <v>169</v>
      </c>
      <c r="E736" s="31">
        <v>11</v>
      </c>
    </row>
    <row r="737" spans="1:5" x14ac:dyDescent="0.2">
      <c r="A737" s="5"/>
      <c r="B737" s="5"/>
      <c r="C737" s="5"/>
      <c r="D737" s="6" t="s">
        <v>157</v>
      </c>
      <c r="E737" s="31">
        <v>29</v>
      </c>
    </row>
    <row r="738" spans="1:5" x14ac:dyDescent="0.2">
      <c r="A738" s="5"/>
      <c r="B738" s="5"/>
      <c r="C738" s="5"/>
      <c r="D738" s="6" t="s">
        <v>158</v>
      </c>
      <c r="E738" s="31">
        <v>17450</v>
      </c>
    </row>
    <row r="739" spans="1:5" x14ac:dyDescent="0.2">
      <c r="A739" s="5"/>
      <c r="B739" s="5"/>
      <c r="C739" s="5"/>
      <c r="D739" s="6" t="s">
        <v>159</v>
      </c>
      <c r="E739" s="31">
        <v>77</v>
      </c>
    </row>
    <row r="740" spans="1:5" x14ac:dyDescent="0.2">
      <c r="A740" s="5"/>
      <c r="B740" s="5"/>
      <c r="C740" s="5"/>
      <c r="D740" s="6" t="s">
        <v>160</v>
      </c>
      <c r="E740" s="31">
        <v>911</v>
      </c>
    </row>
    <row r="741" spans="1:5" x14ac:dyDescent="0.2">
      <c r="A741" s="5"/>
      <c r="B741" s="5"/>
      <c r="C741" s="5"/>
      <c r="D741" s="6" t="s">
        <v>161</v>
      </c>
      <c r="E741" s="31">
        <v>361</v>
      </c>
    </row>
    <row r="742" spans="1:5" x14ac:dyDescent="0.2">
      <c r="A742" s="5"/>
      <c r="B742" s="5"/>
      <c r="C742" s="5"/>
      <c r="D742" s="6" t="s">
        <v>162</v>
      </c>
      <c r="E742" s="31">
        <v>154</v>
      </c>
    </row>
    <row r="743" spans="1:5" x14ac:dyDescent="0.2">
      <c r="A743" s="5"/>
      <c r="B743" s="5"/>
      <c r="C743" s="5"/>
      <c r="D743" s="6" t="s">
        <v>163</v>
      </c>
      <c r="E743" s="31">
        <v>9</v>
      </c>
    </row>
    <row r="744" spans="1:5" x14ac:dyDescent="0.2">
      <c r="A744" s="5"/>
      <c r="B744" s="5"/>
      <c r="C744" s="5"/>
      <c r="D744" s="6" t="s">
        <v>170</v>
      </c>
      <c r="E744" s="31">
        <v>1</v>
      </c>
    </row>
    <row r="745" spans="1:5" x14ac:dyDescent="0.2">
      <c r="A745" s="5"/>
      <c r="B745" s="5"/>
      <c r="C745" s="5"/>
      <c r="D745" s="6" t="s">
        <v>164</v>
      </c>
      <c r="E745" s="31">
        <v>230</v>
      </c>
    </row>
    <row r="746" spans="1:5" x14ac:dyDescent="0.2">
      <c r="A746" s="5"/>
      <c r="B746" s="5"/>
      <c r="C746" s="5"/>
      <c r="D746" s="6" t="s">
        <v>165</v>
      </c>
      <c r="E746" s="31">
        <v>578</v>
      </c>
    </row>
    <row r="747" spans="1:5" x14ac:dyDescent="0.2">
      <c r="A747" s="5"/>
      <c r="B747" s="5"/>
      <c r="C747" s="1" t="s">
        <v>148</v>
      </c>
      <c r="D747" s="1" t="s">
        <v>152</v>
      </c>
      <c r="E747" s="30">
        <v>3</v>
      </c>
    </row>
    <row r="748" spans="1:5" x14ac:dyDescent="0.2">
      <c r="A748" s="5"/>
      <c r="B748" s="5"/>
      <c r="C748" s="5"/>
      <c r="D748" s="6" t="s">
        <v>155</v>
      </c>
      <c r="E748" s="31">
        <v>1</v>
      </c>
    </row>
    <row r="749" spans="1:5" x14ac:dyDescent="0.2">
      <c r="A749" s="5"/>
      <c r="B749" s="5"/>
      <c r="C749" s="5"/>
      <c r="D749" s="6" t="s">
        <v>156</v>
      </c>
      <c r="E749" s="31">
        <v>118</v>
      </c>
    </row>
    <row r="750" spans="1:5" x14ac:dyDescent="0.2">
      <c r="A750" s="5"/>
      <c r="B750" s="5"/>
      <c r="C750" s="5"/>
      <c r="D750" s="6" t="s">
        <v>158</v>
      </c>
      <c r="E750" s="31">
        <v>2508</v>
      </c>
    </row>
    <row r="751" spans="1:5" x14ac:dyDescent="0.2">
      <c r="A751" s="5"/>
      <c r="B751" s="5"/>
      <c r="C751" s="5"/>
      <c r="D751" s="6" t="s">
        <v>160</v>
      </c>
      <c r="E751" s="31">
        <v>23</v>
      </c>
    </row>
    <row r="752" spans="1:5" x14ac:dyDescent="0.2">
      <c r="A752" s="5"/>
      <c r="B752" s="5"/>
      <c r="C752" s="5"/>
      <c r="D752" s="6" t="s">
        <v>161</v>
      </c>
      <c r="E752" s="31">
        <v>1</v>
      </c>
    </row>
    <row r="753" spans="1:5" x14ac:dyDescent="0.2">
      <c r="A753" s="5"/>
      <c r="B753" s="5"/>
      <c r="C753" s="5"/>
      <c r="D753" s="6" t="s">
        <v>162</v>
      </c>
      <c r="E753" s="31">
        <v>21</v>
      </c>
    </row>
    <row r="754" spans="1:5" x14ac:dyDescent="0.2">
      <c r="A754" s="5"/>
      <c r="B754" s="5"/>
      <c r="C754" s="1" t="s">
        <v>149</v>
      </c>
      <c r="D754" s="1" t="s">
        <v>152</v>
      </c>
      <c r="E754" s="30">
        <v>286</v>
      </c>
    </row>
    <row r="755" spans="1:5" x14ac:dyDescent="0.2">
      <c r="A755" s="5"/>
      <c r="B755" s="5"/>
      <c r="C755" s="5"/>
      <c r="D755" s="6" t="s">
        <v>153</v>
      </c>
      <c r="E755" s="31">
        <v>8</v>
      </c>
    </row>
    <row r="756" spans="1:5" x14ac:dyDescent="0.2">
      <c r="A756" s="5"/>
      <c r="B756" s="5"/>
      <c r="C756" s="5"/>
      <c r="D756" s="6" t="s">
        <v>155</v>
      </c>
      <c r="E756" s="31">
        <v>90</v>
      </c>
    </row>
    <row r="757" spans="1:5" x14ac:dyDescent="0.2">
      <c r="A757" s="5"/>
      <c r="B757" s="5"/>
      <c r="C757" s="5"/>
      <c r="D757" s="6" t="s">
        <v>156</v>
      </c>
      <c r="E757" s="31">
        <v>2947</v>
      </c>
    </row>
    <row r="758" spans="1:5" x14ac:dyDescent="0.2">
      <c r="A758" s="5"/>
      <c r="B758" s="5"/>
      <c r="C758" s="5"/>
      <c r="D758" s="6" t="s">
        <v>157</v>
      </c>
      <c r="E758" s="31">
        <v>3</v>
      </c>
    </row>
    <row r="759" spans="1:5" x14ac:dyDescent="0.2">
      <c r="A759" s="5"/>
      <c r="B759" s="5"/>
      <c r="C759" s="5"/>
      <c r="D759" s="6" t="s">
        <v>158</v>
      </c>
      <c r="E759" s="31">
        <v>3539</v>
      </c>
    </row>
    <row r="760" spans="1:5" x14ac:dyDescent="0.2">
      <c r="A760" s="5"/>
      <c r="B760" s="5"/>
      <c r="C760" s="5"/>
      <c r="D760" s="6" t="s">
        <v>159</v>
      </c>
      <c r="E760" s="31">
        <v>13</v>
      </c>
    </row>
    <row r="761" spans="1:5" x14ac:dyDescent="0.2">
      <c r="A761" s="5"/>
      <c r="B761" s="5"/>
      <c r="C761" s="5"/>
      <c r="D761" s="6" t="s">
        <v>160</v>
      </c>
      <c r="E761" s="31">
        <v>1020</v>
      </c>
    </row>
    <row r="762" spans="1:5" x14ac:dyDescent="0.2">
      <c r="A762" s="5"/>
      <c r="B762" s="5"/>
      <c r="C762" s="5"/>
      <c r="D762" s="6" t="s">
        <v>161</v>
      </c>
      <c r="E762" s="31">
        <v>118</v>
      </c>
    </row>
    <row r="763" spans="1:5" x14ac:dyDescent="0.2">
      <c r="A763" s="5"/>
      <c r="B763" s="5"/>
      <c r="C763" s="5"/>
      <c r="D763" s="6" t="s">
        <v>162</v>
      </c>
      <c r="E763" s="31">
        <v>92</v>
      </c>
    </row>
    <row r="764" spans="1:5" x14ac:dyDescent="0.2">
      <c r="A764" s="5"/>
      <c r="B764" s="5"/>
      <c r="C764" s="5"/>
      <c r="D764" s="6" t="s">
        <v>163</v>
      </c>
      <c r="E764" s="31">
        <v>3</v>
      </c>
    </row>
    <row r="765" spans="1:5" x14ac:dyDescent="0.2">
      <c r="A765" s="5"/>
      <c r="B765" s="5"/>
      <c r="C765" s="5"/>
      <c r="D765" s="6" t="s">
        <v>164</v>
      </c>
      <c r="E765" s="31">
        <v>38</v>
      </c>
    </row>
    <row r="766" spans="1:5" x14ac:dyDescent="0.2">
      <c r="A766" s="5"/>
      <c r="B766" s="5"/>
      <c r="C766" s="5"/>
      <c r="D766" s="6" t="s">
        <v>165</v>
      </c>
      <c r="E766" s="31">
        <v>18</v>
      </c>
    </row>
    <row r="767" spans="1:5" x14ac:dyDescent="0.2">
      <c r="A767" s="5"/>
      <c r="B767" s="5"/>
      <c r="C767" s="1" t="s">
        <v>150</v>
      </c>
      <c r="D767" s="1" t="s">
        <v>152</v>
      </c>
      <c r="E767" s="30">
        <v>1093</v>
      </c>
    </row>
    <row r="768" spans="1:5" x14ac:dyDescent="0.2">
      <c r="A768" s="5"/>
      <c r="B768" s="5"/>
      <c r="C768" s="5"/>
      <c r="D768" s="6" t="s">
        <v>166</v>
      </c>
      <c r="E768" s="31">
        <v>4</v>
      </c>
    </row>
    <row r="769" spans="1:5" x14ac:dyDescent="0.2">
      <c r="A769" s="5"/>
      <c r="B769" s="5"/>
      <c r="C769" s="5"/>
      <c r="D769" s="6" t="s">
        <v>167</v>
      </c>
      <c r="E769" s="31">
        <v>4</v>
      </c>
    </row>
    <row r="770" spans="1:5" x14ac:dyDescent="0.2">
      <c r="A770" s="5"/>
      <c r="B770" s="5"/>
      <c r="C770" s="5"/>
      <c r="D770" s="6" t="s">
        <v>153</v>
      </c>
      <c r="E770" s="31">
        <v>14</v>
      </c>
    </row>
    <row r="771" spans="1:5" x14ac:dyDescent="0.2">
      <c r="A771" s="5"/>
      <c r="B771" s="5"/>
      <c r="C771" s="5"/>
      <c r="D771" s="6" t="s">
        <v>155</v>
      </c>
      <c r="E771" s="31">
        <v>189</v>
      </c>
    </row>
    <row r="772" spans="1:5" x14ac:dyDescent="0.2">
      <c r="A772" s="5"/>
      <c r="B772" s="5"/>
      <c r="C772" s="5"/>
      <c r="D772" s="6" t="s">
        <v>156</v>
      </c>
      <c r="E772" s="31">
        <v>6048</v>
      </c>
    </row>
    <row r="773" spans="1:5" x14ac:dyDescent="0.2">
      <c r="A773" s="5"/>
      <c r="B773" s="5"/>
      <c r="C773" s="5"/>
      <c r="D773" s="6" t="s">
        <v>169</v>
      </c>
      <c r="E773" s="31">
        <v>10</v>
      </c>
    </row>
    <row r="774" spans="1:5" x14ac:dyDescent="0.2">
      <c r="A774" s="5"/>
      <c r="B774" s="5"/>
      <c r="C774" s="5"/>
      <c r="D774" s="6" t="s">
        <v>157</v>
      </c>
      <c r="E774" s="31">
        <v>8</v>
      </c>
    </row>
    <row r="775" spans="1:5" x14ac:dyDescent="0.2">
      <c r="A775" s="5"/>
      <c r="B775" s="5"/>
      <c r="C775" s="5"/>
      <c r="D775" s="6" t="s">
        <v>158</v>
      </c>
      <c r="E775" s="31">
        <v>1043</v>
      </c>
    </row>
    <row r="776" spans="1:5" x14ac:dyDescent="0.2">
      <c r="A776" s="5"/>
      <c r="B776" s="5"/>
      <c r="C776" s="5"/>
      <c r="D776" s="6" t="s">
        <v>159</v>
      </c>
      <c r="E776" s="31">
        <v>62</v>
      </c>
    </row>
    <row r="777" spans="1:5" x14ac:dyDescent="0.2">
      <c r="A777" s="5"/>
      <c r="B777" s="5"/>
      <c r="C777" s="5"/>
      <c r="D777" s="6" t="s">
        <v>160</v>
      </c>
      <c r="E777" s="31">
        <v>339</v>
      </c>
    </row>
    <row r="778" spans="1:5" x14ac:dyDescent="0.2">
      <c r="A778" s="5"/>
      <c r="B778" s="5"/>
      <c r="C778" s="5"/>
      <c r="D778" s="6" t="s">
        <v>161</v>
      </c>
      <c r="E778" s="31">
        <v>118</v>
      </c>
    </row>
    <row r="779" spans="1:5" x14ac:dyDescent="0.2">
      <c r="A779" s="5"/>
      <c r="B779" s="5"/>
      <c r="C779" s="5"/>
      <c r="D779" s="6" t="s">
        <v>162</v>
      </c>
      <c r="E779" s="31">
        <v>263</v>
      </c>
    </row>
    <row r="780" spans="1:5" x14ac:dyDescent="0.2">
      <c r="A780" s="5"/>
      <c r="B780" s="5"/>
      <c r="C780" s="5"/>
      <c r="D780" s="6" t="s">
        <v>163</v>
      </c>
      <c r="E780" s="31">
        <v>8</v>
      </c>
    </row>
    <row r="781" spans="1:5" x14ac:dyDescent="0.2">
      <c r="A781" s="5"/>
      <c r="B781" s="5"/>
      <c r="C781" s="5"/>
      <c r="D781" s="6" t="s">
        <v>164</v>
      </c>
      <c r="E781" s="31">
        <v>118</v>
      </c>
    </row>
    <row r="782" spans="1:5" x14ac:dyDescent="0.2">
      <c r="A782" s="5"/>
      <c r="B782" s="5"/>
      <c r="C782" s="5"/>
      <c r="D782" s="6" t="s">
        <v>165</v>
      </c>
      <c r="E782" s="31">
        <v>81</v>
      </c>
    </row>
    <row r="783" spans="1:5" x14ac:dyDescent="0.2">
      <c r="A783" s="5"/>
      <c r="B783" s="5"/>
      <c r="C783" s="1" t="s">
        <v>151</v>
      </c>
      <c r="D783" s="1" t="s">
        <v>152</v>
      </c>
      <c r="E783" s="30">
        <v>5</v>
      </c>
    </row>
    <row r="784" spans="1:5" x14ac:dyDescent="0.2">
      <c r="A784" s="5"/>
      <c r="B784" s="5"/>
      <c r="C784" s="5"/>
      <c r="D784" s="6" t="s">
        <v>155</v>
      </c>
      <c r="E784" s="31">
        <v>262</v>
      </c>
    </row>
    <row r="785" spans="1:5" x14ac:dyDescent="0.2">
      <c r="A785" s="5"/>
      <c r="B785" s="5"/>
      <c r="C785" s="5"/>
      <c r="D785" s="6" t="s">
        <v>156</v>
      </c>
      <c r="E785" s="31">
        <v>829</v>
      </c>
    </row>
    <row r="786" spans="1:5" x14ac:dyDescent="0.2">
      <c r="A786" s="5"/>
      <c r="B786" s="5"/>
      <c r="C786" s="5"/>
      <c r="D786" s="6" t="s">
        <v>169</v>
      </c>
      <c r="E786" s="31">
        <v>5</v>
      </c>
    </row>
    <row r="787" spans="1:5" x14ac:dyDescent="0.2">
      <c r="A787" s="5"/>
      <c r="B787" s="5"/>
      <c r="C787" s="5"/>
      <c r="D787" s="6" t="s">
        <v>158</v>
      </c>
      <c r="E787" s="31">
        <v>1633</v>
      </c>
    </row>
    <row r="788" spans="1:5" x14ac:dyDescent="0.2">
      <c r="A788" s="5"/>
      <c r="B788" s="5"/>
      <c r="C788" s="5"/>
      <c r="D788" s="6" t="s">
        <v>160</v>
      </c>
      <c r="E788" s="31">
        <v>3</v>
      </c>
    </row>
    <row r="789" spans="1:5" x14ac:dyDescent="0.2">
      <c r="A789" s="5"/>
      <c r="B789" s="5"/>
      <c r="C789" s="5"/>
      <c r="D789" s="6" t="s">
        <v>162</v>
      </c>
      <c r="E789" s="31">
        <v>28</v>
      </c>
    </row>
    <row r="790" spans="1:5" x14ac:dyDescent="0.2">
      <c r="A790" s="5"/>
      <c r="B790" s="5"/>
      <c r="C790" s="5"/>
      <c r="D790" s="6" t="s">
        <v>164</v>
      </c>
      <c r="E790" s="31">
        <v>1</v>
      </c>
    </row>
    <row r="791" spans="1:5" x14ac:dyDescent="0.2">
      <c r="A791" s="41"/>
      <c r="B791" s="41"/>
      <c r="C791" s="41"/>
      <c r="D791" s="42" t="s">
        <v>165</v>
      </c>
      <c r="E791" s="44">
        <v>105</v>
      </c>
    </row>
    <row r="792" spans="1:5" x14ac:dyDescent="0.2">
      <c r="A792"/>
      <c r="B792"/>
      <c r="C792"/>
      <c r="D792"/>
      <c r="E792"/>
    </row>
    <row r="793" spans="1:5" x14ac:dyDescent="0.2">
      <c r="A793"/>
      <c r="B793"/>
      <c r="C793"/>
      <c r="D793"/>
      <c r="E793"/>
    </row>
    <row r="794" spans="1:5" x14ac:dyDescent="0.2">
      <c r="A794"/>
      <c r="B794"/>
      <c r="C794"/>
      <c r="D794"/>
      <c r="E794"/>
    </row>
    <row r="795" spans="1:5" x14ac:dyDescent="0.2">
      <c r="A795"/>
      <c r="B795"/>
      <c r="C795"/>
      <c r="D795"/>
      <c r="E795"/>
    </row>
    <row r="796" spans="1:5" x14ac:dyDescent="0.2">
      <c r="A796"/>
      <c r="B796"/>
      <c r="C796"/>
      <c r="D796"/>
      <c r="E796"/>
    </row>
    <row r="797" spans="1:5" x14ac:dyDescent="0.2">
      <c r="A797"/>
      <c r="B797"/>
      <c r="C797"/>
      <c r="D797"/>
      <c r="E797"/>
    </row>
    <row r="798" spans="1:5" x14ac:dyDescent="0.2">
      <c r="A798"/>
      <c r="B798"/>
      <c r="C798"/>
      <c r="D798"/>
      <c r="E798"/>
    </row>
    <row r="799" spans="1:5" x14ac:dyDescent="0.2">
      <c r="A799"/>
      <c r="B799"/>
      <c r="C799"/>
      <c r="D799"/>
      <c r="E799"/>
    </row>
    <row r="800" spans="1:5" x14ac:dyDescent="0.2">
      <c r="A800"/>
      <c r="B800"/>
      <c r="C800"/>
      <c r="D800"/>
      <c r="E800"/>
    </row>
    <row r="801" spans="1:5" x14ac:dyDescent="0.2">
      <c r="A801"/>
      <c r="B801"/>
      <c r="C801"/>
      <c r="D801"/>
      <c r="E801"/>
    </row>
    <row r="802" spans="1:5" x14ac:dyDescent="0.2">
      <c r="A802"/>
      <c r="B802"/>
      <c r="C802"/>
      <c r="D802"/>
      <c r="E802"/>
    </row>
    <row r="803" spans="1:5" x14ac:dyDescent="0.2">
      <c r="A803"/>
      <c r="B803"/>
      <c r="C803"/>
      <c r="D803"/>
      <c r="E803"/>
    </row>
    <row r="804" spans="1:5" x14ac:dyDescent="0.2">
      <c r="A804"/>
      <c r="B804"/>
      <c r="C804"/>
      <c r="D804"/>
      <c r="E804"/>
    </row>
    <row r="805" spans="1:5" x14ac:dyDescent="0.2">
      <c r="A805"/>
      <c r="B805"/>
      <c r="C805"/>
      <c r="D805"/>
      <c r="E805"/>
    </row>
    <row r="806" spans="1:5" x14ac:dyDescent="0.2">
      <c r="A806"/>
      <c r="B806"/>
      <c r="C806"/>
      <c r="D806"/>
      <c r="E806"/>
    </row>
    <row r="807" spans="1:5" x14ac:dyDescent="0.2">
      <c r="A807"/>
      <c r="B807"/>
      <c r="C807"/>
      <c r="D807"/>
      <c r="E807"/>
    </row>
    <row r="808" spans="1:5" x14ac:dyDescent="0.2">
      <c r="A808"/>
      <c r="B808"/>
      <c r="C808"/>
      <c r="D808"/>
      <c r="E808"/>
    </row>
    <row r="809" spans="1:5" x14ac:dyDescent="0.2">
      <c r="A809"/>
      <c r="B809"/>
      <c r="C809"/>
      <c r="D809"/>
      <c r="E809"/>
    </row>
    <row r="810" spans="1:5" x14ac:dyDescent="0.2">
      <c r="A810"/>
      <c r="B810"/>
      <c r="C810"/>
      <c r="D810"/>
      <c r="E810"/>
    </row>
    <row r="811" spans="1:5" x14ac:dyDescent="0.2">
      <c r="A811"/>
      <c r="B811"/>
      <c r="C811"/>
      <c r="D811"/>
      <c r="E811"/>
    </row>
    <row r="812" spans="1:5" x14ac:dyDescent="0.2">
      <c r="A812"/>
      <c r="B812"/>
      <c r="C812"/>
      <c r="D812"/>
      <c r="E812"/>
    </row>
    <row r="813" spans="1:5" x14ac:dyDescent="0.2">
      <c r="A813"/>
      <c r="B813"/>
      <c r="C813"/>
      <c r="D813"/>
      <c r="E813"/>
    </row>
    <row r="814" spans="1:5" x14ac:dyDescent="0.2">
      <c r="A814"/>
      <c r="B814"/>
      <c r="C814"/>
      <c r="D814"/>
      <c r="E814"/>
    </row>
    <row r="815" spans="1:5" x14ac:dyDescent="0.2">
      <c r="A815"/>
      <c r="B815"/>
      <c r="C815"/>
      <c r="D815"/>
      <c r="E815"/>
    </row>
    <row r="816" spans="1:5" x14ac:dyDescent="0.2">
      <c r="A816"/>
      <c r="B816"/>
      <c r="C816"/>
      <c r="D816"/>
      <c r="E816"/>
    </row>
    <row r="817" spans="1:5" x14ac:dyDescent="0.2">
      <c r="A817"/>
      <c r="B817"/>
      <c r="C817"/>
      <c r="D817"/>
      <c r="E817"/>
    </row>
    <row r="818" spans="1:5" x14ac:dyDescent="0.2">
      <c r="A818"/>
      <c r="B818"/>
      <c r="C818"/>
      <c r="D818"/>
      <c r="E818"/>
    </row>
    <row r="819" spans="1:5" x14ac:dyDescent="0.2">
      <c r="A819"/>
      <c r="B819"/>
      <c r="C819"/>
      <c r="D819"/>
      <c r="E819"/>
    </row>
    <row r="820" spans="1:5" x14ac:dyDescent="0.2">
      <c r="A820"/>
      <c r="B820"/>
      <c r="C820"/>
      <c r="D820"/>
      <c r="E820"/>
    </row>
    <row r="821" spans="1:5" x14ac:dyDescent="0.2">
      <c r="A821"/>
      <c r="B821"/>
      <c r="C821"/>
      <c r="D821"/>
      <c r="E821"/>
    </row>
    <row r="822" spans="1:5" x14ac:dyDescent="0.2">
      <c r="A822"/>
      <c r="B822"/>
      <c r="C822"/>
      <c r="D822"/>
      <c r="E822"/>
    </row>
    <row r="823" spans="1:5" x14ac:dyDescent="0.2">
      <c r="A823"/>
      <c r="B823"/>
      <c r="C823"/>
      <c r="D823"/>
      <c r="E823"/>
    </row>
    <row r="824" spans="1:5" x14ac:dyDescent="0.2">
      <c r="A824"/>
      <c r="B824"/>
      <c r="C824"/>
      <c r="D824"/>
      <c r="E824"/>
    </row>
    <row r="825" spans="1:5" x14ac:dyDescent="0.2">
      <c r="A825"/>
      <c r="B825"/>
      <c r="C825"/>
      <c r="D825"/>
      <c r="E825"/>
    </row>
    <row r="826" spans="1:5" x14ac:dyDescent="0.2">
      <c r="A826"/>
      <c r="B826"/>
      <c r="C826"/>
      <c r="D826"/>
      <c r="E826"/>
    </row>
    <row r="827" spans="1:5" x14ac:dyDescent="0.2">
      <c r="A827"/>
      <c r="B827"/>
      <c r="C827"/>
      <c r="D827"/>
      <c r="E827"/>
    </row>
    <row r="828" spans="1:5" x14ac:dyDescent="0.2">
      <c r="A828"/>
      <c r="B828"/>
      <c r="C828"/>
      <c r="D828"/>
      <c r="E828"/>
    </row>
    <row r="829" spans="1:5" x14ac:dyDescent="0.2">
      <c r="A829"/>
      <c r="B829"/>
      <c r="C829"/>
      <c r="D829"/>
      <c r="E829"/>
    </row>
    <row r="830" spans="1:5" x14ac:dyDescent="0.2">
      <c r="A830"/>
      <c r="B830"/>
      <c r="C830"/>
      <c r="D830"/>
      <c r="E830"/>
    </row>
    <row r="831" spans="1:5" x14ac:dyDescent="0.2">
      <c r="A831"/>
      <c r="B831"/>
      <c r="C831"/>
      <c r="D831"/>
      <c r="E831"/>
    </row>
    <row r="832" spans="1:5" x14ac:dyDescent="0.2">
      <c r="A832"/>
      <c r="B832"/>
      <c r="C832"/>
      <c r="D832"/>
      <c r="E832"/>
    </row>
    <row r="833" spans="1:5" x14ac:dyDescent="0.2">
      <c r="A833"/>
      <c r="B833"/>
      <c r="C833"/>
      <c r="D833"/>
      <c r="E833"/>
    </row>
    <row r="834" spans="1:5" x14ac:dyDescent="0.2">
      <c r="A834"/>
      <c r="B834"/>
      <c r="C834"/>
      <c r="D834"/>
      <c r="E834"/>
    </row>
    <row r="835" spans="1:5" x14ac:dyDescent="0.2">
      <c r="A835"/>
      <c r="B835"/>
      <c r="C835"/>
      <c r="D835"/>
      <c r="E835"/>
    </row>
    <row r="836" spans="1:5" x14ac:dyDescent="0.2">
      <c r="A836"/>
      <c r="B836"/>
      <c r="C836"/>
      <c r="D836"/>
      <c r="E836"/>
    </row>
    <row r="837" spans="1:5" x14ac:dyDescent="0.2">
      <c r="A837"/>
      <c r="B837"/>
      <c r="C837"/>
      <c r="D837"/>
      <c r="E837"/>
    </row>
    <row r="838" spans="1:5" x14ac:dyDescent="0.2">
      <c r="A838"/>
      <c r="B838"/>
      <c r="C838"/>
      <c r="D838"/>
      <c r="E838"/>
    </row>
    <row r="839" spans="1:5" x14ac:dyDescent="0.2">
      <c r="A839"/>
      <c r="B839"/>
      <c r="C839"/>
      <c r="D839"/>
      <c r="E839"/>
    </row>
    <row r="840" spans="1:5" x14ac:dyDescent="0.2">
      <c r="A840"/>
      <c r="B840"/>
      <c r="C840"/>
      <c r="D840"/>
      <c r="E840"/>
    </row>
    <row r="841" spans="1:5" x14ac:dyDescent="0.2">
      <c r="A841"/>
      <c r="B841"/>
      <c r="C841"/>
      <c r="D841"/>
      <c r="E841"/>
    </row>
    <row r="842" spans="1:5" x14ac:dyDescent="0.2">
      <c r="A842"/>
      <c r="B842"/>
      <c r="C842"/>
      <c r="D842"/>
      <c r="E842"/>
    </row>
    <row r="843" spans="1:5" x14ac:dyDescent="0.2">
      <c r="A843"/>
      <c r="B843"/>
      <c r="C843"/>
      <c r="D843"/>
      <c r="E843"/>
    </row>
    <row r="844" spans="1:5" x14ac:dyDescent="0.2">
      <c r="A844"/>
      <c r="B844"/>
      <c r="C844"/>
      <c r="D844"/>
      <c r="E844"/>
    </row>
    <row r="845" spans="1:5" x14ac:dyDescent="0.2">
      <c r="A845"/>
      <c r="B845"/>
      <c r="C845"/>
      <c r="D845"/>
      <c r="E845"/>
    </row>
    <row r="846" spans="1:5" x14ac:dyDescent="0.2">
      <c r="A846"/>
      <c r="B846"/>
      <c r="C846"/>
      <c r="D846"/>
      <c r="E846"/>
    </row>
    <row r="847" spans="1:5" x14ac:dyDescent="0.2">
      <c r="A847"/>
      <c r="B847"/>
      <c r="C847"/>
      <c r="D847"/>
      <c r="E847"/>
    </row>
    <row r="848" spans="1:5" x14ac:dyDescent="0.2">
      <c r="A848"/>
      <c r="B848"/>
      <c r="C848"/>
      <c r="D848"/>
      <c r="E848"/>
    </row>
    <row r="849" spans="1:5" x14ac:dyDescent="0.2">
      <c r="A849"/>
      <c r="B849"/>
      <c r="C849"/>
      <c r="D849"/>
      <c r="E849"/>
    </row>
  </sheetData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קילומטר ביצוע ושעות נהיגה (2)</vt:lpstr>
      <vt:lpstr>קילומטר ביצוע ושעות נהיגה</vt:lpstr>
      <vt:lpstr>קווי  אגד בית שמש ירושלים 2019</vt:lpstr>
      <vt:lpstr>קווי שסופרבוס שנת 2019</vt:lpstr>
    </vt:vector>
  </TitlesOfParts>
  <Company>Ministry of Transportation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amosh</dc:creator>
  <cp:lastModifiedBy>רבקה אלמודאי</cp:lastModifiedBy>
  <cp:lastPrinted>2020-01-19T06:08:53Z</cp:lastPrinted>
  <dcterms:created xsi:type="dcterms:W3CDTF">2020-01-19T05:37:30Z</dcterms:created>
  <dcterms:modified xsi:type="dcterms:W3CDTF">2020-07-09T10:15:03Z</dcterms:modified>
</cp:coreProperties>
</file>